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520" tabRatio="961" firstSheet="22" activeTab="26"/>
  </bookViews>
  <sheets>
    <sheet name="封面" sheetId="1" r:id="rId1"/>
    <sheet name="收支总表" sheetId="2" r:id="rId2"/>
    <sheet name="收支总表（全口径）" sheetId="3" r:id="rId3"/>
    <sheet name="收入总表" sheetId="4" r:id="rId4"/>
    <sheet name="收入总表（全口径）" sheetId="5" r:id="rId5"/>
    <sheet name="支出总表" sheetId="6" r:id="rId6"/>
    <sheet name="支出总表（全口径）" sheetId="7" r:id="rId7"/>
    <sheet name="支总表-经济科目" sheetId="8" r:id="rId8"/>
    <sheet name="一般公共基本支出-301" sheetId="9" r:id="rId9"/>
    <sheet name="一般公共基本支出-303" sheetId="10" r:id="rId10"/>
    <sheet name="一般公共基本支出-302" sheetId="11" r:id="rId11"/>
    <sheet name="基金基本支出-301" sheetId="12" r:id="rId12"/>
    <sheet name="基金基本支出-303" sheetId="13" r:id="rId13"/>
    <sheet name="基金基本支出-302" sheetId="14" r:id="rId14"/>
    <sheet name="非税收入基本支出-301" sheetId="15" r:id="rId15"/>
    <sheet name="非税收入基本支出-303" sheetId="16" r:id="rId16"/>
    <sheet name="非税收入基本支出-302" sheetId="17" r:id="rId17"/>
    <sheet name="项目支出-资金来源" sheetId="18" r:id="rId18"/>
    <sheet name="项目支出-经济口径" sheetId="19" r:id="rId19"/>
    <sheet name="一般项目支出-经济口径" sheetId="20" r:id="rId20"/>
    <sheet name="基金项目支出-经济口径" sheetId="21" r:id="rId21"/>
    <sheet name="非税项目支出-经济口径" sheetId="22" r:id="rId22"/>
    <sheet name="财政拨款-经济口径" sheetId="23" r:id="rId23"/>
    <sheet name="财政拨款-支出口径" sheetId="24" r:id="rId24"/>
    <sheet name="非税征收计划表" sheetId="25" r:id="rId25"/>
    <sheet name="政府采购表" sheetId="26" r:id="rId26"/>
    <sheet name="三公经费统计表（公开表）" sheetId="27" r:id="rId27"/>
  </sheets>
  <definedNames>
    <definedName name="_xlnm.Print_Area" localSheetId="22">'财政拨款-经济口径'!$A$1:$R$10</definedName>
    <definedName name="_xlnm.Print_Area" localSheetId="23">'财政拨款-支出口径'!$A$1:$L$9</definedName>
    <definedName name="_xlnm.Print_Area" localSheetId="14">'非税收入基本支出-301'!$A$1:$AX$11</definedName>
    <definedName name="_xlnm.Print_Area" localSheetId="16">'非税收入基本支出-302'!$A$1:$AL$6</definedName>
    <definedName name="_xlnm.Print_Area" localSheetId="15">'非税收入基本支出-303'!$A$1:$AQ$10</definedName>
    <definedName name="_xlnm.Print_Area" localSheetId="21">'非税项目支出-经济口径'!$A$1:$R$12</definedName>
    <definedName name="_xlnm.Print_Area" localSheetId="24">'非税征收计划表'!$A$1:$N$14</definedName>
    <definedName name="_xlnm.Print_Area" localSheetId="0">'封面'!$B$1:$B$4</definedName>
    <definedName name="_xlnm.Print_Area" localSheetId="11">'基金基本支出-301'!$A$1:$AX$7</definedName>
    <definedName name="_xlnm.Print_Area" localSheetId="13">'基金基本支出-302'!$A$1:$AL$6</definedName>
    <definedName name="_xlnm.Print_Area" localSheetId="12">'基金基本支出-303'!$A$1:$AQ$7</definedName>
    <definedName name="_xlnm.Print_Area" localSheetId="20">'基金项目支出-经济口径'!$A$1:$R$7</definedName>
    <definedName name="_xlnm.Print_Area" localSheetId="26">'三公经费统计表（公开表）'!$A$1:$N$12</definedName>
    <definedName name="_xlnm.Print_Area" localSheetId="3">'收入总表'!$A$1:$N$10</definedName>
    <definedName name="_xlnm.Print_Area" localSheetId="4">'收入总表（全口径）'!$A$1:$R$9</definedName>
    <definedName name="_xlnm.Print_Area" localSheetId="1">'收支总表'!$A$1:$F$35</definedName>
    <definedName name="_xlnm.Print_Area" localSheetId="2">'收支总表（全口径）'!$A$1:$F$35</definedName>
    <definedName name="_xlnm.Print_Area" localSheetId="18">'项目支出-经济口径'!$A$1:$R$21</definedName>
    <definedName name="_xlnm.Print_Area" localSheetId="17">'项目支出-资金来源'!$A$1:$P$21</definedName>
    <definedName name="_xlnm.Print_Area" localSheetId="8">'一般公共基本支出-301'!$A$1:$AX$11</definedName>
    <definedName name="_xlnm.Print_Area" localSheetId="10">'一般公共基本支出-302'!$A$1:$AL$9</definedName>
    <definedName name="_xlnm.Print_Area" localSheetId="9">'一般公共基本支出-303'!$A$1:$AQ$10</definedName>
    <definedName name="_xlnm.Print_Area" localSheetId="19">'一般项目支出-经济口径'!$A$1:$R$19</definedName>
    <definedName name="_xlnm.Print_Area" localSheetId="25">'政府采购表'!$A$1:$T$16</definedName>
    <definedName name="_xlnm.Print_Area" localSheetId="5">'支出总表'!$A$1:$Q$10</definedName>
    <definedName name="_xlnm.Print_Area" localSheetId="6">'支出总表（全口径）'!$A$1:$R$11</definedName>
    <definedName name="_xlnm.Print_Area" localSheetId="7">'支总表-经济科目'!$A$1:$R$10</definedName>
    <definedName name="_xlnm.Print_Titles" localSheetId="23">'财政拨款-支出口径'!$1:$6</definedName>
    <definedName name="_xlnm.Print_Titles" localSheetId="16">'非税收入基本支出-302'!$1:$6</definedName>
    <definedName name="_xlnm.Print_Titles" localSheetId="15">'非税收入基本支出-303'!$1:$7</definedName>
    <definedName name="_xlnm.Print_Titles" localSheetId="21">'非税项目支出-经济口径'!$1:$7</definedName>
    <definedName name="_xlnm.Print_Titles" localSheetId="13">'基金基本支出-302'!$1:$6</definedName>
    <definedName name="_xlnm.Print_Titles" localSheetId="12">'基金基本支出-303'!$1:$7</definedName>
    <definedName name="_xlnm.Print_Titles" localSheetId="20">'基金项目支出-经济口径'!$1:$7</definedName>
    <definedName name="_xlnm.Print_Titles" localSheetId="26">'三公经费统计表（公开表）'!$1:$7</definedName>
    <definedName name="_xlnm.Print_Titles" localSheetId="3">'收入总表'!$1:$7</definedName>
    <definedName name="_xlnm.Print_Titles" localSheetId="18">'项目支出-经济口径'!$1:$7</definedName>
    <definedName name="_xlnm.Print_Titles" localSheetId="17">'项目支出-资金来源'!$1:$7</definedName>
    <definedName name="_xlnm.Print_Titles" localSheetId="10">'一般公共基本支出-302'!$1:$6</definedName>
    <definedName name="_xlnm.Print_Titles" localSheetId="9">'一般公共基本支出-303'!$1:$7</definedName>
    <definedName name="_xlnm.Print_Titles" localSheetId="19">'一般项目支出-经济口径'!$1:$7</definedName>
    <definedName name="_xlnm.Print_Titles" localSheetId="25">'政府采购表'!$1:$7</definedName>
    <definedName name="_xlnm.Print_Titles" localSheetId="5">'支出总表'!$1:$7</definedName>
    <definedName name="_xlnm.Print_Titles" localSheetId="7">'支总表-经济科目'!$1:$7</definedName>
  </definedNames>
  <calcPr fullCalcOnLoad="1"/>
</workbook>
</file>

<file path=xl/sharedStrings.xml><?xml version="1.0" encoding="utf-8"?>
<sst xmlns="http://schemas.openxmlformats.org/spreadsheetml/2006/main" count="1167" uniqueCount="316">
  <si>
    <t>2016 年 部 门（单位） 预 算 信 息 公 开 报 表</t>
  </si>
  <si>
    <t>乌鲁木齐职业大学</t>
  </si>
  <si>
    <t>(公章)</t>
  </si>
  <si>
    <t xml:space="preserve"> 年     月    日</t>
  </si>
  <si>
    <t>预算01表</t>
  </si>
  <si>
    <t>财  政  拨  款  收  支  预  算  总  表</t>
  </si>
  <si>
    <t/>
  </si>
  <si>
    <t>单位：万元</t>
  </si>
  <si>
    <t>收                             入</t>
  </si>
  <si>
    <t>支                   出</t>
  </si>
  <si>
    <t>项                    目</t>
  </si>
  <si>
    <t>2016年预算</t>
  </si>
  <si>
    <t>功能分类</t>
  </si>
  <si>
    <t>经济科目</t>
  </si>
  <si>
    <t>一、财政拨款</t>
  </si>
  <si>
    <t>201一般公共服务</t>
  </si>
  <si>
    <t>一、工资福利支出</t>
  </si>
  <si>
    <t xml:space="preserve">     一般预算拨款</t>
  </si>
  <si>
    <t>202外交</t>
  </si>
  <si>
    <t>二、商品和服务支出</t>
  </si>
  <si>
    <t xml:space="preserve">     基金预算拨款</t>
  </si>
  <si>
    <t>203国防</t>
  </si>
  <si>
    <t>三、对个人和家庭补助</t>
  </si>
  <si>
    <t xml:space="preserve">     非税收入拨款</t>
  </si>
  <si>
    <t>204公共安全</t>
  </si>
  <si>
    <t>四、对企事业单位的补贴</t>
  </si>
  <si>
    <t>205教育</t>
  </si>
  <si>
    <t>五、转移性支出</t>
  </si>
  <si>
    <t>206科学技术</t>
  </si>
  <si>
    <t>六、赠与</t>
  </si>
  <si>
    <t>207文化体育与传媒</t>
  </si>
  <si>
    <t>七、债务与利息支出</t>
  </si>
  <si>
    <t>208社会保障和就业</t>
  </si>
  <si>
    <t>八、债务还本支出</t>
  </si>
  <si>
    <t>209社会保险基金支出</t>
  </si>
  <si>
    <t>九、基本建设支出</t>
  </si>
  <si>
    <t>210医疗卫生</t>
  </si>
  <si>
    <t>十、其他资本性支出</t>
  </si>
  <si>
    <t>211环境保护</t>
  </si>
  <si>
    <t>十一、贷款转贷及产权参股</t>
  </si>
  <si>
    <t>212城乡设区事务</t>
  </si>
  <si>
    <t>十二、其他支出</t>
  </si>
  <si>
    <t>213农林水事务</t>
  </si>
  <si>
    <t>214交通运输</t>
  </si>
  <si>
    <t>215资源勘探电力信息等事务</t>
  </si>
  <si>
    <t>216商业服务业等事务</t>
  </si>
  <si>
    <t>217金融监管等事务支出</t>
  </si>
  <si>
    <t>218地震灾后恢复重建支出</t>
  </si>
  <si>
    <t>220国土资源气象等事务</t>
  </si>
  <si>
    <t>221住房保障支出</t>
  </si>
  <si>
    <t>222粮油物资管理事务</t>
  </si>
  <si>
    <t>223储备事务支出</t>
  </si>
  <si>
    <t>227预备费</t>
  </si>
  <si>
    <t>228国债还本付息支出</t>
  </si>
  <si>
    <t>239其他支出</t>
  </si>
  <si>
    <t>230转移性支出</t>
  </si>
  <si>
    <t xml:space="preserve">  支    出    小    计</t>
  </si>
  <si>
    <t>收      入      总      计</t>
  </si>
  <si>
    <t>支     出     合     计</t>
  </si>
  <si>
    <t>支    出    总    计</t>
  </si>
  <si>
    <t>预算01-1表</t>
  </si>
  <si>
    <t xml:space="preserve"> 收  支  预  算  总  表</t>
  </si>
  <si>
    <t xml:space="preserve">     一般公共预算</t>
  </si>
  <si>
    <t>三、其他收入</t>
  </si>
  <si>
    <t>四、财政预拨款结余结转</t>
  </si>
  <si>
    <t xml:space="preserve">      结转</t>
  </si>
  <si>
    <t xml:space="preserve">      结余</t>
  </si>
  <si>
    <t>预算02表</t>
  </si>
  <si>
    <t>财政拨款收入预算分类汇总表</t>
  </si>
  <si>
    <t>单位代码</t>
  </si>
  <si>
    <t>单位名称</t>
  </si>
  <si>
    <t>财政拨款</t>
  </si>
  <si>
    <t>小计</t>
  </si>
  <si>
    <t>一般公共预算</t>
  </si>
  <si>
    <t>基金预算拨款</t>
  </si>
  <si>
    <t>非税收入拨款</t>
  </si>
  <si>
    <t>**</t>
  </si>
  <si>
    <t>合计</t>
  </si>
  <si>
    <t>155</t>
  </si>
  <si>
    <t>预算02-1表</t>
  </si>
  <si>
    <t>收入预算分类汇总表</t>
  </si>
  <si>
    <t>合   计</t>
  </si>
  <si>
    <t>财政预拨款结余结转</t>
  </si>
  <si>
    <t>其他收入</t>
  </si>
  <si>
    <t>结转</t>
  </si>
  <si>
    <t>结余</t>
  </si>
  <si>
    <t>预算03表</t>
  </si>
  <si>
    <t>财政拨款支出预算分类汇总表</t>
  </si>
  <si>
    <t>科目编码</t>
  </si>
  <si>
    <t>单位名称（科目）</t>
  </si>
  <si>
    <t>类</t>
  </si>
  <si>
    <t>款</t>
  </si>
  <si>
    <t>项</t>
  </si>
  <si>
    <t>205</t>
  </si>
  <si>
    <t>03</t>
  </si>
  <si>
    <t>05</t>
  </si>
  <si>
    <t xml:space="preserve">  高等职业教育</t>
  </si>
  <si>
    <t>预算03-1表</t>
  </si>
  <si>
    <t>支出预算分类汇总表</t>
  </si>
  <si>
    <t>其他资金</t>
  </si>
  <si>
    <t xml:space="preserve">  乌鲁木齐职业大学</t>
  </si>
  <si>
    <t xml:space="preserve">  155</t>
  </si>
  <si>
    <t xml:space="preserve">    高等职业教育</t>
  </si>
  <si>
    <t>预算04表</t>
  </si>
  <si>
    <t>财政拨款支出预算总表（经济科目）</t>
  </si>
  <si>
    <t>科目代码</t>
  </si>
  <si>
    <t>合      计</t>
  </si>
  <si>
    <t>工资福利支出</t>
  </si>
  <si>
    <t>商品和服务支出</t>
  </si>
  <si>
    <t>对个人和家庭的补助</t>
  </si>
  <si>
    <t>对企事业单位的补贴</t>
  </si>
  <si>
    <t>转移性支出</t>
  </si>
  <si>
    <t>赠与</t>
  </si>
  <si>
    <t>债务与利息支出</t>
  </si>
  <si>
    <t>债务还本支出</t>
  </si>
  <si>
    <t>基本建设支出</t>
  </si>
  <si>
    <t>其他资本性支出</t>
  </si>
  <si>
    <t>贷款转贷及产权参股</t>
  </si>
  <si>
    <t>其他支出</t>
  </si>
  <si>
    <t>预算05表</t>
  </si>
  <si>
    <t>基本支出--工资福利支出预算总表</t>
  </si>
  <si>
    <t>基本工资</t>
  </si>
  <si>
    <t>合同制工人月工资总额</t>
  </si>
  <si>
    <t>统发奖励性奖励津贴</t>
  </si>
  <si>
    <t>未统发奖励性奖励津贴</t>
  </si>
  <si>
    <t>年终一次性奖金</t>
  </si>
  <si>
    <t>社会保险缴费</t>
  </si>
  <si>
    <t>统发基本工资</t>
  </si>
  <si>
    <t>未统发基本工资</t>
  </si>
  <si>
    <t>统发国家规定津补贴</t>
  </si>
  <si>
    <t>未统发国家规定津补贴</t>
  </si>
  <si>
    <t>统发保留地区补贴保留额</t>
  </si>
  <si>
    <t>未统发保留地区补贴保留额</t>
  </si>
  <si>
    <t>统发保留地区补贴</t>
  </si>
  <si>
    <t>未统发保留地区补贴</t>
  </si>
  <si>
    <t>统发规范津贴补贴（基础性绩效）</t>
  </si>
  <si>
    <t>统发其他工资</t>
  </si>
  <si>
    <t>未统发其他工资</t>
  </si>
  <si>
    <t>养老保险</t>
  </si>
  <si>
    <t>失业保险</t>
  </si>
  <si>
    <t>医疗保险</t>
  </si>
  <si>
    <t>公务员医疗补助</t>
  </si>
  <si>
    <t>城镇职工生育保险</t>
  </si>
  <si>
    <t>工伤保险</t>
  </si>
  <si>
    <t>个人养老保险</t>
  </si>
  <si>
    <t>个人职业年金</t>
  </si>
  <si>
    <t>职业年金</t>
  </si>
  <si>
    <t>其他人员和福利支出</t>
  </si>
  <si>
    <t xml:space="preserve">小计 </t>
  </si>
  <si>
    <t>在职人员</t>
  </si>
  <si>
    <t>退休人员</t>
  </si>
  <si>
    <t>预算05-2表</t>
  </si>
  <si>
    <t>财政拨款基本支出--对个人和家庭补助支出预算表</t>
  </si>
  <si>
    <t>离休费</t>
  </si>
  <si>
    <t>退休工资</t>
  </si>
  <si>
    <t>退职工资</t>
  </si>
  <si>
    <t>离退休生活补贴</t>
  </si>
  <si>
    <t>其他对个人和家庭补助支出</t>
  </si>
  <si>
    <t>离休工资</t>
  </si>
  <si>
    <t>统发基本退休费</t>
  </si>
  <si>
    <t>未统发基本退休费</t>
  </si>
  <si>
    <t>统发退休人员国家规定津补贴</t>
  </si>
  <si>
    <t>未统发退休人员国家规定津补贴</t>
  </si>
  <si>
    <t>统发退休人员地方出台津补贴</t>
  </si>
  <si>
    <t>未统发退休人员地方出台津补贴</t>
  </si>
  <si>
    <t>统发退休人员津贴补贴</t>
  </si>
  <si>
    <t>未统发退休人员津贴补贴</t>
  </si>
  <si>
    <t>统发退休其他</t>
  </si>
  <si>
    <t>未统发退休其他</t>
  </si>
  <si>
    <t>离休人员</t>
  </si>
  <si>
    <t>医疗费</t>
  </si>
  <si>
    <t>奖励金</t>
  </si>
  <si>
    <t>助学金</t>
  </si>
  <si>
    <t>住房补贴</t>
  </si>
  <si>
    <t>住房公积金</t>
  </si>
  <si>
    <t>遗孀生活补助</t>
  </si>
  <si>
    <t>离休人员生活补贴</t>
  </si>
  <si>
    <t>其他对个人家庭补助支出</t>
  </si>
  <si>
    <t>统发基本离休费</t>
  </si>
  <si>
    <t>未统发基本离休费</t>
  </si>
  <si>
    <t>统发离休人员国家规定津补贴</t>
  </si>
  <si>
    <t>未统发离休人员国家规定津补贴</t>
  </si>
  <si>
    <t>统发离休人员地方出台津补贴</t>
  </si>
  <si>
    <t>未统发离休人员地方出台津补贴</t>
  </si>
  <si>
    <t>统发离休人员津贴补贴</t>
  </si>
  <si>
    <t>未统发离休人员津贴补贴</t>
  </si>
  <si>
    <t>统发离休其他</t>
  </si>
  <si>
    <t>未统发离休其他</t>
  </si>
  <si>
    <t>预算05-3表</t>
  </si>
  <si>
    <t>财政拨款基本支出--商品和服务支出预算总表</t>
  </si>
  <si>
    <t>办公费</t>
  </si>
  <si>
    <t>印刷费</t>
  </si>
  <si>
    <t>水费</t>
  </si>
  <si>
    <t>电费</t>
  </si>
  <si>
    <t>邮电费</t>
  </si>
  <si>
    <t>取暖费</t>
  </si>
  <si>
    <t>交通费</t>
  </si>
  <si>
    <t>差旅费</t>
  </si>
  <si>
    <t>会议费</t>
  </si>
  <si>
    <t>培训费</t>
  </si>
  <si>
    <t>公务接待费</t>
  </si>
  <si>
    <t>福利费</t>
  </si>
  <si>
    <t>劳务费</t>
  </si>
  <si>
    <t>就业补助费</t>
  </si>
  <si>
    <t>物业管理费</t>
  </si>
  <si>
    <t xml:space="preserve"> 维修费</t>
  </si>
  <si>
    <t>专用材料费</t>
  </si>
  <si>
    <t>图书资料购置费</t>
  </si>
  <si>
    <t>工会经费</t>
  </si>
  <si>
    <t>其它公用费</t>
  </si>
  <si>
    <t>退休人员日常公用经费</t>
  </si>
  <si>
    <t>离休人员特需及日常公用经费</t>
  </si>
  <si>
    <t>其他商品劳务支出</t>
  </si>
  <si>
    <t>职工取暖费</t>
  </si>
  <si>
    <t>离退休取暖费</t>
  </si>
  <si>
    <t>办公取暖费</t>
  </si>
  <si>
    <t>公务车辆费用</t>
  </si>
  <si>
    <t>特种车辆费用</t>
  </si>
  <si>
    <t>公务机动车保险费</t>
  </si>
  <si>
    <t>特种机动车保险费</t>
  </si>
  <si>
    <t>公务机动车燃料费</t>
  </si>
  <si>
    <t>特种机动车燃料费</t>
  </si>
  <si>
    <t>kezhio</t>
  </si>
  <si>
    <t>预算06-2表</t>
  </si>
  <si>
    <t>基金拨款基本支出--对个人和家庭补助支出预算表</t>
  </si>
  <si>
    <t>预算06-3表续</t>
  </si>
  <si>
    <t>基金拨款基本支出--商品和服务支出预算总表</t>
  </si>
  <si>
    <t>预算07-2表</t>
  </si>
  <si>
    <t>非税收入基本支出--对个人和家庭补助支出预算表</t>
  </si>
  <si>
    <t>预算07-3表续</t>
  </si>
  <si>
    <t>非税收入基本支出--商品和服务支出预算总表</t>
  </si>
  <si>
    <t>预算08表</t>
  </si>
  <si>
    <t>财政拨款项目支出预算总表--资金来源</t>
  </si>
  <si>
    <t>资金来源</t>
  </si>
  <si>
    <t xml:space="preserve">    保安工资（未到期）</t>
  </si>
  <si>
    <t xml:space="preserve">    保安工资(新校区)</t>
  </si>
  <si>
    <t xml:space="preserve">    保安工资（已到期）</t>
  </si>
  <si>
    <t xml:space="preserve">    教师代课费</t>
  </si>
  <si>
    <t xml:space="preserve">    津补贴增量部分</t>
  </si>
  <si>
    <t xml:space="preserve">    西校区、校本部、青年路校区保洁费（未到期）</t>
  </si>
  <si>
    <t xml:space="preserve">    西校区、校本部、青年路校区保洁费（已到期）</t>
  </si>
  <si>
    <t xml:space="preserve">    新校区建设还本</t>
  </si>
  <si>
    <t xml:space="preserve">    新校区物业保洁费（已中标）</t>
  </si>
  <si>
    <t xml:space="preserve">    学生社区保洁费（未到期）</t>
  </si>
  <si>
    <t xml:space="preserve">    学生社区保洁费（已到期）</t>
  </si>
  <si>
    <t>预算9表</t>
  </si>
  <si>
    <t>项目支出预算表－经济科目</t>
  </si>
  <si>
    <t>项目名称（科目）</t>
  </si>
  <si>
    <t>预算10-1表</t>
  </si>
  <si>
    <t>一般公共预算项目支出预算表－经济科目</t>
  </si>
  <si>
    <t>预算10-2表</t>
  </si>
  <si>
    <t>基金预算项目支出预算表－经济科目</t>
  </si>
  <si>
    <t>预算10-3表</t>
  </si>
  <si>
    <t>非税收入项目支出预算表－经济科目</t>
  </si>
  <si>
    <t>预算10表</t>
  </si>
  <si>
    <t>财政拨款支出预算表(经济科目)</t>
  </si>
  <si>
    <t>预算11表</t>
  </si>
  <si>
    <t>财政拨款支出预算表(基本 项目)</t>
  </si>
  <si>
    <t>单位:万元</t>
  </si>
  <si>
    <t>单位名称(科目)</t>
  </si>
  <si>
    <t>基本支出</t>
  </si>
  <si>
    <t>项目支出</t>
  </si>
  <si>
    <t>对个人和家庭补助支出</t>
  </si>
  <si>
    <t>预算12表</t>
  </si>
  <si>
    <t>非税收入征收情况表</t>
  </si>
  <si>
    <t>项目</t>
  </si>
  <si>
    <t>2016年非税收入征收计划数</t>
  </si>
  <si>
    <t>项目代码</t>
  </si>
  <si>
    <t>项目名称</t>
  </si>
  <si>
    <t>总计</t>
  </si>
  <si>
    <t>公共财政预算</t>
  </si>
  <si>
    <t>政府性基金预算收入</t>
  </si>
  <si>
    <t>捐赠收入</t>
  </si>
  <si>
    <t>行政性事业性收费收入</t>
  </si>
  <si>
    <t>罚没收入</t>
  </si>
  <si>
    <t>专项收入</t>
  </si>
  <si>
    <t>国有资本经营收入</t>
  </si>
  <si>
    <t>国有资源（资产）有偿使用收入</t>
  </si>
  <si>
    <t>103042757</t>
  </si>
  <si>
    <t xml:space="preserve">  高等学校学费</t>
  </si>
  <si>
    <t>103042758</t>
  </si>
  <si>
    <t xml:space="preserve">  高等学校住宿费</t>
  </si>
  <si>
    <t>103042760</t>
  </si>
  <si>
    <t xml:space="preserve">  函大、电大、夜大及短训班培训费</t>
  </si>
  <si>
    <t>103070603</t>
  </si>
  <si>
    <t xml:space="preserve">  事业单位国有资产处置收入</t>
  </si>
  <si>
    <t>预算13表</t>
  </si>
  <si>
    <t>财政拨款政府采购预算表</t>
  </si>
  <si>
    <t>单位编码</t>
  </si>
  <si>
    <t>单位（科目）名称</t>
  </si>
  <si>
    <t>规格要求</t>
  </si>
  <si>
    <t xml:space="preserve">数量 </t>
  </si>
  <si>
    <t>计量单位</t>
  </si>
  <si>
    <t>采购项目</t>
  </si>
  <si>
    <t>采购目录</t>
  </si>
  <si>
    <t>财政拨款（补助）</t>
  </si>
  <si>
    <t>财政拨款（补助）小计</t>
  </si>
  <si>
    <t xml:space="preserve">    公务机动车燃料费</t>
  </si>
  <si>
    <t>商品和服务支出-政府采购支出</t>
  </si>
  <si>
    <t>车辆加油</t>
  </si>
  <si>
    <t xml:space="preserve">    公务机动车保险费</t>
  </si>
  <si>
    <t>机动车保险服务（交强险除外）</t>
  </si>
  <si>
    <t xml:space="preserve">    公务车辆费用</t>
  </si>
  <si>
    <t>车辆维修和保养服务</t>
  </si>
  <si>
    <t xml:space="preserve">    商品和服务支出（项目）</t>
  </si>
  <si>
    <t>学生社区保洁费（已到期）</t>
  </si>
  <si>
    <t>其它服务（财政部门要求的项目）</t>
  </si>
  <si>
    <t>保安工资（已到期）</t>
  </si>
  <si>
    <t>西校区、校本部、青年路校区保洁费（已到期）</t>
  </si>
  <si>
    <t>预算14表</t>
  </si>
  <si>
    <t>“三公经费”支出预算统计表（财政拨款公开表）</t>
  </si>
  <si>
    <t>统计内容</t>
  </si>
  <si>
    <t>因公出国（出境）费</t>
  </si>
  <si>
    <t>0</t>
  </si>
  <si>
    <t>公务用车购置费</t>
  </si>
  <si>
    <t>公务用车运行维护费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</si>
</sst>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;* \-#,##0;* &quot;-&quot;;@"/>
    <numFmt numFmtId="180" formatCode="* #,##0.00;* \-#,##0.00;* &quot;&quot;??;@"/>
    <numFmt numFmtId="181" formatCode="0_);[Red]\(0\)"/>
    <numFmt numFmtId="182" formatCode=";;"/>
    <numFmt numFmtId="183" formatCode="00"/>
    <numFmt numFmtId="184" formatCode="0000"/>
    <numFmt numFmtId="185" formatCode="#\ ??/??"/>
    <numFmt numFmtId="186" formatCode="#,##0.0000"/>
    <numFmt numFmtId="187" formatCode="#,##0.0_ "/>
    <numFmt numFmtId="188" formatCode="#,##0.000"/>
  </numFmts>
  <fonts count="55">
    <font>
      <sz val="9"/>
      <name val="宋体"/>
      <family val="0"/>
    </font>
    <font>
      <sz val="10"/>
      <name val="宋体"/>
      <family val="0"/>
    </font>
    <font>
      <sz val="15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5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48"/>
      <name val="宋体"/>
      <family val="0"/>
    </font>
    <font>
      <sz val="9"/>
      <color indexed="8"/>
      <name val="宋体"/>
      <family val="0"/>
    </font>
    <font>
      <b/>
      <sz val="42"/>
      <name val="宋体"/>
      <family val="0"/>
    </font>
    <font>
      <sz val="9"/>
      <color indexed="9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sz val="26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6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8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6" fontId="16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16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Fill="1" applyAlignment="1">
      <alignment vertical="center"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49" fontId="1" fillId="0" borderId="16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 horizontal="right" vertical="center"/>
    </xf>
    <xf numFmtId="18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Continuous" vertical="center"/>
    </xf>
    <xf numFmtId="180" fontId="1" fillId="0" borderId="0" xfId="0" applyNumberFormat="1" applyFont="1" applyFill="1" applyAlignment="1">
      <alignment vertical="center"/>
    </xf>
    <xf numFmtId="180" fontId="1" fillId="0" borderId="11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" vertical="center" wrapText="1"/>
    </xf>
    <xf numFmtId="180" fontId="1" fillId="0" borderId="13" xfId="0" applyNumberFormat="1" applyFont="1" applyFill="1" applyBorder="1" applyAlignment="1">
      <alignment horizontal="centerContinuous" vertical="center"/>
    </xf>
    <xf numFmtId="180" fontId="1" fillId="0" borderId="13" xfId="0" applyNumberFormat="1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>
      <alignment/>
    </xf>
    <xf numFmtId="181" fontId="1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Fill="1" applyAlignment="1">
      <alignment horizontal="left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180" fontId="1" fillId="0" borderId="10" xfId="0" applyNumberFormat="1" applyFont="1" applyFill="1" applyBorder="1" applyAlignment="1" applyProtection="1">
      <alignment horizontal="centerContinuous" vertical="center"/>
      <protection/>
    </xf>
    <xf numFmtId="18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Continuous" vertical="center"/>
      <protection/>
    </xf>
    <xf numFmtId="49" fontId="1" fillId="0" borderId="16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0" fontId="1" fillId="33" borderId="17" xfId="0" applyNumberFormat="1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182" fontId="1" fillId="0" borderId="16" xfId="0" applyNumberFormat="1" applyFont="1" applyFill="1" applyBorder="1" applyAlignment="1" applyProtection="1">
      <alignment horizontal="left" vertical="center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1" fillId="33" borderId="17" xfId="0" applyFont="1" applyFill="1" applyBorder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182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49" fontId="1" fillId="33" borderId="14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182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6" xfId="0" applyNumberFormat="1" applyFont="1" applyFill="1" applyBorder="1" applyAlignment="1" applyProtection="1">
      <alignment horizontal="right" vertical="center" wrapText="1"/>
      <protection/>
    </xf>
    <xf numFmtId="49" fontId="1" fillId="0" borderId="0" xfId="0" applyNumberFormat="1" applyFont="1" applyFill="1" applyAlignment="1">
      <alignment horizontal="center" vertical="center"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right" vertical="center"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83" fontId="1" fillId="0" borderId="0" xfId="0" applyNumberFormat="1" applyFont="1" applyFill="1" applyAlignment="1">
      <alignment horizontal="left" vertical="center"/>
    </xf>
    <xf numFmtId="184" fontId="1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184" fontId="1" fillId="0" borderId="0" xfId="0" applyNumberFormat="1" applyFont="1" applyFill="1" applyAlignment="1">
      <alignment horizontal="left" vertical="center"/>
    </xf>
    <xf numFmtId="184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180" fontId="9" fillId="0" borderId="0" xfId="0" applyNumberFormat="1" applyFont="1" applyFill="1" applyAlignment="1">
      <alignment horizontal="right" vertical="center"/>
    </xf>
    <xf numFmtId="180" fontId="9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2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Continuous" vertical="center"/>
    </xf>
    <xf numFmtId="0" fontId="0" fillId="0" borderId="11" xfId="0" applyFill="1" applyBorder="1" applyAlignment="1">
      <alignment horizontal="center" vertical="center" wrapText="1"/>
    </xf>
    <xf numFmtId="180" fontId="5" fillId="0" borderId="0" xfId="0" applyNumberFormat="1" applyFont="1" applyFill="1" applyAlignment="1" applyProtection="1">
      <alignment horizontal="centerContinuous" vertical="center"/>
      <protection/>
    </xf>
    <xf numFmtId="180" fontId="4" fillId="0" borderId="0" xfId="0" applyNumberFormat="1" applyFont="1" applyFill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183" fontId="1" fillId="0" borderId="0" xfId="0" applyNumberFormat="1" applyFont="1" applyFill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Fill="1" applyBorder="1" applyAlignment="1">
      <alignment horizontal="centerContinuous"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NumberForma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80" fontId="1" fillId="0" borderId="15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Continuous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180" fontId="8" fillId="0" borderId="0" xfId="0" applyNumberFormat="1" applyFont="1" applyFill="1" applyAlignment="1">
      <alignment horizontal="right" vertical="center"/>
    </xf>
    <xf numFmtId="180" fontId="8" fillId="0" borderId="0" xfId="0" applyNumberFormat="1" applyFont="1" applyFill="1" applyAlignment="1">
      <alignment vertical="center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180" fontId="8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/>
      <protection/>
    </xf>
    <xf numFmtId="184" fontId="1" fillId="0" borderId="19" xfId="0" applyNumberFormat="1" applyFont="1" applyFill="1" applyBorder="1" applyAlignment="1">
      <alignment horizontal="left" vertical="center"/>
    </xf>
    <xf numFmtId="184" fontId="1" fillId="0" borderId="19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Font="1" applyFill="1" applyBorder="1" applyAlignment="1">
      <alignment horizontal="centerContinuous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18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Continuous" vertical="center"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80" fontId="1" fillId="0" borderId="0" xfId="0" applyNumberFormat="1" applyFont="1" applyFill="1" applyAlignment="1" applyProtection="1">
      <alignment horizontal="right" vertical="center"/>
      <protection/>
    </xf>
    <xf numFmtId="0" fontId="8" fillId="0" borderId="11" xfId="0" applyNumberFormat="1" applyFont="1" applyFill="1" applyBorder="1" applyAlignment="1">
      <alignment horizontal="centerContinuous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33" borderId="14" xfId="0" applyNumberFormat="1" applyFont="1" applyFill="1" applyBorder="1" applyAlignment="1" applyProtection="1">
      <alignment horizontal="center" vertical="center"/>
      <protection/>
    </xf>
    <xf numFmtId="0" fontId="8" fillId="33" borderId="15" xfId="0" applyNumberFormat="1" applyFont="1" applyFill="1" applyBorder="1" applyAlignment="1" applyProtection="1">
      <alignment horizontal="center" vertical="center"/>
      <protection/>
    </xf>
    <xf numFmtId="185" fontId="1" fillId="0" borderId="0" xfId="0" applyNumberFormat="1" applyFont="1" applyFill="1" applyAlignment="1">
      <alignment vertical="center"/>
    </xf>
    <xf numFmtId="180" fontId="10" fillId="0" borderId="11" xfId="0" applyNumberFormat="1" applyFont="1" applyFill="1" applyBorder="1" applyAlignment="1">
      <alignment horizontal="centerContinuous" vertical="center"/>
    </xf>
    <xf numFmtId="180" fontId="10" fillId="0" borderId="10" xfId="0" applyNumberFormat="1" applyFont="1" applyFill="1" applyBorder="1" applyAlignment="1">
      <alignment horizontal="centerContinuous" vertical="center"/>
    </xf>
    <xf numFmtId="18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39" fontId="1" fillId="0" borderId="10" xfId="0" applyNumberFormat="1" applyFont="1" applyFill="1" applyBorder="1" applyAlignment="1" applyProtection="1">
      <alignment horizontal="right" vertical="center" wrapText="1"/>
      <protection/>
    </xf>
    <xf numFmtId="39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4" fontId="8" fillId="0" borderId="0" xfId="0" applyNumberFormat="1" applyFont="1" applyFill="1" applyAlignment="1" applyProtection="1">
      <alignment horizontal="center" vertical="center"/>
      <protection/>
    </xf>
    <xf numFmtId="49" fontId="8" fillId="0" borderId="0" xfId="0" applyNumberFormat="1" applyFont="1" applyFill="1" applyAlignment="1" applyProtection="1">
      <alignment horizontal="center" vertical="center"/>
      <protection/>
    </xf>
    <xf numFmtId="186" fontId="8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>
      <alignment vertical="center"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7" xfId="0" applyFont="1" applyFill="1" applyBorder="1" applyAlignment="1">
      <alignment horizontal="center" vertical="center"/>
    </xf>
    <xf numFmtId="0" fontId="0" fillId="33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>
      <alignment horizontal="center" vertical="center"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183" fontId="1" fillId="0" borderId="0" xfId="0" applyNumberFormat="1" applyFont="1" applyFill="1" applyAlignment="1" applyProtection="1">
      <alignment horizontal="center" vertical="center"/>
      <protection/>
    </xf>
    <xf numFmtId="184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187" fontId="1" fillId="0" borderId="0" xfId="0" applyNumberFormat="1" applyFont="1" applyFill="1" applyAlignment="1" applyProtection="1">
      <alignment horizontal="right" vertical="center"/>
      <protection/>
    </xf>
    <xf numFmtId="183" fontId="5" fillId="0" borderId="0" xfId="0" applyNumberFormat="1" applyFont="1" applyFill="1" applyAlignment="1" applyProtection="1">
      <alignment horizontal="centerContinuous" vertical="center"/>
      <protection/>
    </xf>
    <xf numFmtId="184" fontId="1" fillId="0" borderId="11" xfId="0" applyNumberFormat="1" applyFont="1" applyFill="1" applyBorder="1" applyAlignment="1" applyProtection="1">
      <alignment horizontal="centerContinuous" vertical="center"/>
      <protection/>
    </xf>
    <xf numFmtId="184" fontId="1" fillId="0" borderId="11" xfId="0" applyNumberFormat="1" applyFont="1" applyFill="1" applyBorder="1" applyAlignment="1" applyProtection="1">
      <alignment horizontal="center" vertical="center"/>
      <protection/>
    </xf>
    <xf numFmtId="187" fontId="1" fillId="0" borderId="10" xfId="0" applyNumberFormat="1" applyFont="1" applyFill="1" applyBorder="1" applyAlignment="1" applyProtection="1">
      <alignment horizontal="center" vertical="center"/>
      <protection/>
    </xf>
    <xf numFmtId="187" fontId="1" fillId="0" borderId="15" xfId="0" applyNumberFormat="1" applyFont="1" applyFill="1" applyBorder="1" applyAlignment="1" applyProtection="1">
      <alignment horizontal="centerContinuous" vertical="center"/>
      <protection/>
    </xf>
    <xf numFmtId="183" fontId="1" fillId="0" borderId="11" xfId="0" applyNumberFormat="1" applyFont="1" applyFill="1" applyBorder="1" applyAlignment="1" applyProtection="1">
      <alignment horizontal="center" vertical="center"/>
      <protection/>
    </xf>
    <xf numFmtId="187" fontId="1" fillId="0" borderId="10" xfId="0" applyNumberFormat="1" applyFont="1" applyFill="1" applyBorder="1" applyAlignment="1" applyProtection="1">
      <alignment horizontal="center" vertical="center" wrapText="1"/>
      <protection/>
    </xf>
    <xf numFmtId="183" fontId="1" fillId="33" borderId="15" xfId="0" applyNumberFormat="1" applyFont="1" applyFill="1" applyBorder="1" applyAlignment="1" applyProtection="1">
      <alignment horizontal="center" vertical="center"/>
      <protection/>
    </xf>
    <xf numFmtId="184" fontId="1" fillId="33" borderId="15" xfId="0" applyNumberFormat="1" applyFont="1" applyFill="1" applyBorder="1" applyAlignment="1" applyProtection="1">
      <alignment horizontal="center" vertical="center"/>
      <protection/>
    </xf>
    <xf numFmtId="182" fontId="1" fillId="0" borderId="11" xfId="0" applyNumberFormat="1" applyFont="1" applyFill="1" applyBorder="1" applyAlignment="1" applyProtection="1">
      <alignment horizontal="left" vertical="center" wrapText="1"/>
      <protection/>
    </xf>
    <xf numFmtId="188" fontId="1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12" xfId="0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184" fontId="1" fillId="0" borderId="15" xfId="0" applyNumberFormat="1" applyFont="1" applyFill="1" applyBorder="1" applyAlignment="1" applyProtection="1">
      <alignment horizontal="centerContinuous" vertical="center"/>
      <protection/>
    </xf>
    <xf numFmtId="184" fontId="1" fillId="0" borderId="14" xfId="0" applyNumberFormat="1" applyFont="1" applyFill="1" applyBorder="1" applyAlignment="1" applyProtection="1">
      <alignment horizontal="centerContinuous" vertical="center"/>
      <protection/>
    </xf>
    <xf numFmtId="184" fontId="1" fillId="0" borderId="10" xfId="0" applyNumberFormat="1" applyFont="1" applyFill="1" applyBorder="1" applyAlignment="1" applyProtection="1">
      <alignment horizontal="center" vertical="center" wrapText="1"/>
      <protection/>
    </xf>
    <xf numFmtId="187" fontId="1" fillId="0" borderId="11" xfId="0" applyNumberFormat="1" applyFont="1" applyFill="1" applyBorder="1" applyAlignment="1" applyProtection="1">
      <alignment horizontal="centerContinuous" vertical="center"/>
      <protection/>
    </xf>
    <xf numFmtId="183" fontId="1" fillId="0" borderId="10" xfId="0" applyNumberFormat="1" applyFont="1" applyFill="1" applyBorder="1" applyAlignment="1" applyProtection="1">
      <alignment horizontal="center" vertical="center"/>
      <protection/>
    </xf>
    <xf numFmtId="184" fontId="1" fillId="0" borderId="10" xfId="0" applyNumberFormat="1" applyFont="1" applyFill="1" applyBorder="1" applyAlignment="1" applyProtection="1">
      <alignment horizontal="center" vertical="center"/>
      <protection/>
    </xf>
    <xf numFmtId="184" fontId="1" fillId="0" borderId="16" xfId="0" applyNumberFormat="1" applyFont="1" applyFill="1" applyBorder="1" applyAlignment="1" applyProtection="1">
      <alignment horizontal="center" vertical="center" wrapText="1"/>
      <protection/>
    </xf>
    <xf numFmtId="187" fontId="1" fillId="0" borderId="11" xfId="0" applyNumberFormat="1" applyFont="1" applyFill="1" applyBorder="1" applyAlignment="1" applyProtection="1">
      <alignment horizontal="center" vertical="center" wrapText="1"/>
      <protection/>
    </xf>
    <xf numFmtId="183" fontId="1" fillId="33" borderId="17" xfId="0" applyNumberFormat="1" applyFont="1" applyFill="1" applyBorder="1" applyAlignment="1" applyProtection="1">
      <alignment horizontal="center" vertical="center"/>
      <protection/>
    </xf>
    <xf numFmtId="184" fontId="1" fillId="33" borderId="17" xfId="0" applyNumberFormat="1" applyFont="1" applyFill="1" applyBorder="1" applyAlignment="1" applyProtection="1">
      <alignment horizontal="center" vertical="center"/>
      <protection/>
    </xf>
    <xf numFmtId="187" fontId="1" fillId="0" borderId="11" xfId="0" applyNumberFormat="1" applyFont="1" applyFill="1" applyBorder="1" applyAlignment="1" applyProtection="1">
      <alignment horizontal="center" vertical="center"/>
      <protection/>
    </xf>
    <xf numFmtId="187" fontId="1" fillId="0" borderId="10" xfId="0" applyNumberFormat="1" applyFont="1" applyFill="1" applyBorder="1" applyAlignment="1" applyProtection="1">
      <alignment horizontal="centerContinuous" vertical="center"/>
      <protection/>
    </xf>
    <xf numFmtId="184" fontId="1" fillId="0" borderId="13" xfId="0" applyNumberFormat="1" applyFont="1" applyFill="1" applyBorder="1" applyAlignment="1" applyProtection="1">
      <alignment horizontal="center" vertical="center"/>
      <protection/>
    </xf>
    <xf numFmtId="184" fontId="1" fillId="0" borderId="15" xfId="0" applyNumberFormat="1" applyFont="1" applyFill="1" applyBorder="1" applyAlignment="1" applyProtection="1">
      <alignment horizontal="center" vertical="center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0" fontId="1" fillId="0" borderId="0" xfId="0" applyNumberFormat="1" applyFont="1" applyFill="1" applyBorder="1" applyAlignment="1">
      <alignment vertical="center" wrapText="1"/>
    </xf>
    <xf numFmtId="40" fontId="1" fillId="0" borderId="0" xfId="0" applyNumberFormat="1" applyFont="1" applyFill="1" applyAlignment="1">
      <alignment horizontal="right" vertical="center"/>
    </xf>
    <xf numFmtId="40" fontId="0" fillId="0" borderId="0" xfId="0" applyNumberFormat="1" applyFill="1" applyAlignment="1">
      <alignment/>
    </xf>
    <xf numFmtId="40" fontId="5" fillId="0" borderId="0" xfId="0" applyNumberFormat="1" applyFont="1" applyFill="1" applyAlignment="1">
      <alignment horizontal="centerContinuous" vertical="center"/>
    </xf>
    <xf numFmtId="40" fontId="0" fillId="0" borderId="0" xfId="0" applyNumberFormat="1" applyFill="1" applyAlignment="1">
      <alignment horizontal="centerContinuous" vertical="center"/>
    </xf>
    <xf numFmtId="40" fontId="1" fillId="0" borderId="0" xfId="0" applyNumberFormat="1" applyFont="1" applyFill="1" applyAlignment="1">
      <alignment horizontal="left" vertical="center"/>
    </xf>
    <xf numFmtId="40" fontId="1" fillId="0" borderId="0" xfId="0" applyNumberFormat="1" applyFont="1" applyFill="1" applyAlignment="1">
      <alignment horizontal="center" vertical="center"/>
    </xf>
    <xf numFmtId="40" fontId="1" fillId="0" borderId="10" xfId="0" applyNumberFormat="1" applyFont="1" applyFill="1" applyBorder="1" applyAlignment="1" applyProtection="1">
      <alignment horizontal="center" vertical="center"/>
      <protection/>
    </xf>
    <xf numFmtId="40" fontId="1" fillId="0" borderId="13" xfId="0" applyNumberFormat="1" applyFont="1" applyFill="1" applyBorder="1" applyAlignment="1" applyProtection="1">
      <alignment horizontal="center" vertical="center"/>
      <protection/>
    </xf>
    <xf numFmtId="40" fontId="0" fillId="0" borderId="11" xfId="0" applyNumberFormat="1" applyFill="1" applyBorder="1" applyAlignment="1">
      <alignment horizontal="centerContinuous" vertical="center"/>
    </xf>
    <xf numFmtId="40" fontId="0" fillId="0" borderId="10" xfId="0" applyNumberFormat="1" applyFill="1" applyBorder="1" applyAlignment="1">
      <alignment horizontal="centerContinuous" vertical="center"/>
    </xf>
    <xf numFmtId="40" fontId="1" fillId="0" borderId="10" xfId="0" applyNumberFormat="1" applyFont="1" applyFill="1" applyBorder="1" applyAlignment="1" applyProtection="1">
      <alignment horizontal="centerContinuous" vertical="center"/>
      <protection/>
    </xf>
    <xf numFmtId="40" fontId="1" fillId="0" borderId="13" xfId="0" applyNumberFormat="1" applyFont="1" applyFill="1" applyBorder="1" applyAlignment="1" applyProtection="1">
      <alignment horizontal="centerContinuous" vertical="center"/>
      <protection/>
    </xf>
    <xf numFmtId="40" fontId="0" fillId="0" borderId="11" xfId="0" applyNumberFormat="1" applyFont="1" applyFill="1" applyBorder="1" applyAlignment="1" applyProtection="1">
      <alignment horizontal="center" vertical="center"/>
      <protection/>
    </xf>
    <xf numFmtId="40" fontId="1" fillId="0" borderId="15" xfId="0" applyNumberFormat="1" applyFont="1" applyFill="1" applyBorder="1" applyAlignment="1" applyProtection="1">
      <alignment horizontal="center" vertical="center"/>
      <protection/>
    </xf>
    <xf numFmtId="40" fontId="0" fillId="0" borderId="11" xfId="0" applyNumberFormat="1" applyFill="1" applyBorder="1" applyAlignment="1">
      <alignment horizontal="center" vertical="center"/>
    </xf>
    <xf numFmtId="40" fontId="0" fillId="0" borderId="15" xfId="0" applyNumberFormat="1" applyFill="1" applyBorder="1" applyAlignment="1">
      <alignment horizontal="center" vertical="center"/>
    </xf>
    <xf numFmtId="40" fontId="0" fillId="0" borderId="20" xfId="0" applyNumberFormat="1" applyFill="1" applyBorder="1" applyAlignment="1" applyProtection="1">
      <alignment horizontal="center" vertical="center"/>
      <protection/>
    </xf>
    <xf numFmtId="40" fontId="1" fillId="0" borderId="17" xfId="0" applyNumberFormat="1" applyFont="1" applyFill="1" applyBorder="1" applyAlignment="1" applyProtection="1">
      <alignment horizontal="center" vertical="center"/>
      <protection/>
    </xf>
    <xf numFmtId="40" fontId="0" fillId="0" borderId="10" xfId="0" applyNumberFormat="1" applyFont="1" applyFill="1" applyBorder="1" applyAlignment="1" applyProtection="1">
      <alignment vertical="center"/>
      <protection/>
    </xf>
    <xf numFmtId="40" fontId="0" fillId="0" borderId="16" xfId="0" applyNumberFormat="1" applyFill="1" applyBorder="1" applyAlignment="1">
      <alignment vertical="center"/>
    </xf>
    <xf numFmtId="40" fontId="0" fillId="0" borderId="15" xfId="0" applyNumberFormat="1" applyFont="1" applyFill="1" applyBorder="1" applyAlignment="1" applyProtection="1">
      <alignment horizontal="right" vertical="center" wrapText="1"/>
      <protection/>
    </xf>
    <xf numFmtId="40" fontId="0" fillId="0" borderId="16" xfId="0" applyNumberFormat="1" applyFill="1" applyBorder="1" applyAlignment="1" applyProtection="1">
      <alignment vertical="center"/>
      <protection/>
    </xf>
    <xf numFmtId="40" fontId="1" fillId="0" borderId="15" xfId="0" applyNumberFormat="1" applyFont="1" applyFill="1" applyBorder="1" applyAlignment="1" applyProtection="1">
      <alignment horizontal="right" vertical="center" wrapText="1"/>
      <protection/>
    </xf>
    <xf numFmtId="40" fontId="1" fillId="0" borderId="10" xfId="0" applyNumberFormat="1" applyFont="1" applyFill="1" applyBorder="1" applyAlignment="1">
      <alignment vertical="center"/>
    </xf>
    <xf numFmtId="4" fontId="1" fillId="0" borderId="17" xfId="0" applyNumberFormat="1" applyFont="1" applyFill="1" applyBorder="1" applyAlignment="1" applyProtection="1">
      <alignment horizontal="right" vertical="center" wrapText="1"/>
      <protection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40" fontId="1" fillId="0" borderId="0" xfId="0" applyNumberFormat="1" applyFont="1" applyFill="1" applyAlignment="1">
      <alignment vertical="center"/>
    </xf>
    <xf numFmtId="40" fontId="1" fillId="0" borderId="16" xfId="0" applyNumberFormat="1" applyFont="1" applyFill="1" applyBorder="1" applyAlignment="1">
      <alignment vertical="center"/>
    </xf>
    <xf numFmtId="40" fontId="0" fillId="0" borderId="10" xfId="0" applyNumberFormat="1" applyFill="1" applyBorder="1" applyAlignment="1" applyProtection="1">
      <alignment vertical="center"/>
      <protection/>
    </xf>
    <xf numFmtId="40" fontId="1" fillId="0" borderId="11" xfId="0" applyNumberFormat="1" applyFont="1" applyFill="1" applyBorder="1" applyAlignment="1" applyProtection="1">
      <alignment horizontal="right" vertical="center" wrapText="1"/>
      <protection/>
    </xf>
    <xf numFmtId="40" fontId="0" fillId="0" borderId="11" xfId="0" applyNumberFormat="1" applyFill="1" applyBorder="1" applyAlignment="1" applyProtection="1">
      <alignment vertical="center"/>
      <protection/>
    </xf>
    <xf numFmtId="40" fontId="1" fillId="0" borderId="20" xfId="0" applyNumberFormat="1" applyFont="1" applyFill="1" applyBorder="1" applyAlignment="1" applyProtection="1">
      <alignment horizontal="right" vertical="center" wrapText="1"/>
      <protection/>
    </xf>
    <xf numFmtId="40" fontId="0" fillId="0" borderId="13" xfId="0" applyNumberFormat="1" applyFont="1" applyFill="1" applyBorder="1" applyAlignment="1" applyProtection="1">
      <alignment horizontal="left" vertical="center"/>
      <protection/>
    </xf>
    <xf numFmtId="40" fontId="1" fillId="0" borderId="11" xfId="0" applyNumberFormat="1" applyFont="1" applyFill="1" applyBorder="1" applyAlignment="1">
      <alignment vertical="center"/>
    </xf>
    <xf numFmtId="40" fontId="0" fillId="0" borderId="11" xfId="0" applyNumberFormat="1" applyFont="1" applyFill="1" applyBorder="1" applyAlignment="1" applyProtection="1">
      <alignment horizontal="right" vertical="center" wrapText="1"/>
      <protection/>
    </xf>
    <xf numFmtId="40" fontId="0" fillId="0" borderId="11" xfId="0" applyNumberFormat="1" applyFont="1" applyFill="1" applyBorder="1" applyAlignment="1" applyProtection="1">
      <alignment vertical="center"/>
      <protection/>
    </xf>
    <xf numFmtId="40" fontId="0" fillId="0" borderId="23" xfId="0" applyNumberFormat="1" applyFill="1" applyBorder="1" applyAlignment="1">
      <alignment vertical="center"/>
    </xf>
    <xf numFmtId="40" fontId="0" fillId="0" borderId="10" xfId="0" applyNumberFormat="1" applyFill="1" applyBorder="1" applyAlignment="1">
      <alignment vertical="center"/>
    </xf>
    <xf numFmtId="40" fontId="1" fillId="0" borderId="11" xfId="0" applyNumberFormat="1" applyFont="1" applyFill="1" applyBorder="1" applyAlignment="1">
      <alignment/>
    </xf>
    <xf numFmtId="40" fontId="0" fillId="0" borderId="11" xfId="0" applyNumberFormat="1" applyFont="1" applyFill="1" applyBorder="1" applyAlignment="1" applyProtection="1">
      <alignment horizontal="left" vertical="center"/>
      <protection/>
    </xf>
    <xf numFmtId="40" fontId="0" fillId="0" borderId="10" xfId="0" applyNumberFormat="1" applyFill="1" applyBorder="1" applyAlignment="1">
      <alignment/>
    </xf>
    <xf numFmtId="40" fontId="0" fillId="0" borderId="11" xfId="0" applyNumberFormat="1" applyFill="1" applyBorder="1" applyAlignment="1">
      <alignment/>
    </xf>
    <xf numFmtId="40" fontId="0" fillId="0" borderId="16" xfId="0" applyNumberFormat="1" applyFill="1" applyBorder="1" applyAlignment="1">
      <alignment/>
    </xf>
    <xf numFmtId="40" fontId="0" fillId="0" borderId="10" xfId="0" applyNumberFormat="1" applyFont="1" applyFill="1" applyBorder="1" applyAlignment="1" applyProtection="1">
      <alignment horizontal="center" vertical="center"/>
      <protection/>
    </xf>
    <xf numFmtId="40" fontId="0" fillId="0" borderId="11" xfId="0" applyNumberFormat="1" applyFill="1" applyBorder="1" applyAlignment="1">
      <alignment vertical="center"/>
    </xf>
    <xf numFmtId="40" fontId="0" fillId="0" borderId="16" xfId="0" applyNumberFormat="1" applyFill="1" applyBorder="1" applyAlignment="1" applyProtection="1">
      <alignment horizontal="center" vertical="center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0" fontId="0" fillId="0" borderId="13" xfId="0" applyNumberFormat="1" applyFont="1" applyFill="1" applyBorder="1" applyAlignment="1" applyProtection="1">
      <alignment vertical="center"/>
      <protection/>
    </xf>
    <xf numFmtId="40" fontId="0" fillId="0" borderId="12" xfId="0" applyNumberFormat="1" applyFont="1" applyFill="1" applyBorder="1" applyAlignment="1" applyProtection="1">
      <alignment vertical="center"/>
      <protection/>
    </xf>
    <xf numFmtId="40" fontId="1" fillId="0" borderId="13" xfId="0" applyNumberFormat="1" applyFont="1" applyFill="1" applyBorder="1" applyAlignment="1" applyProtection="1">
      <alignment horizontal="right" vertical="center" wrapText="1"/>
      <protection/>
    </xf>
    <xf numFmtId="40" fontId="1" fillId="0" borderId="12" xfId="0" applyNumberFormat="1" applyFont="1" applyFill="1" applyBorder="1" applyAlignment="1" applyProtection="1">
      <alignment horizontal="right" vertical="center" wrapText="1"/>
      <protection/>
    </xf>
    <xf numFmtId="40" fontId="1" fillId="0" borderId="24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Alignment="1">
      <alignment horizontal="center" vertical="center"/>
    </xf>
    <xf numFmtId="4" fontId="12" fillId="0" borderId="0" xfId="0" applyNumberFormat="1" applyFont="1" applyFill="1" applyAlignment="1" applyProtection="1">
      <alignment/>
      <protection/>
    </xf>
    <xf numFmtId="49" fontId="13" fillId="0" borderId="0" xfId="0" applyNumberFormat="1" applyFont="1" applyFill="1" applyAlignment="1" applyProtection="1">
      <alignment horizontal="center" vertical="center"/>
      <protection/>
    </xf>
    <xf numFmtId="3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33203125" style="0" customWidth="1"/>
    <col min="2" max="2" width="202.33203125" style="0" customWidth="1"/>
    <col min="3" max="3" width="10.5" style="0" customWidth="1"/>
    <col min="4" max="4" width="12.5" style="0" customWidth="1"/>
  </cols>
  <sheetData>
    <row r="1" spans="1:6" ht="165.75" customHeight="1">
      <c r="A1" s="28"/>
      <c r="B1" s="310" t="s">
        <v>0</v>
      </c>
      <c r="D1" s="311"/>
      <c r="E1" s="28"/>
      <c r="F1" s="28"/>
    </row>
    <row r="2" spans="1:26" ht="112.5" customHeight="1">
      <c r="A2" s="28"/>
      <c r="B2" s="312" t="s">
        <v>1</v>
      </c>
      <c r="D2" s="28"/>
      <c r="E2" s="28"/>
      <c r="F2" s="28"/>
      <c r="G2" s="313"/>
      <c r="V2" s="28"/>
      <c r="W2" s="28"/>
      <c r="X2" s="28"/>
      <c r="Y2" s="28"/>
      <c r="Z2" s="313">
        <v>760</v>
      </c>
    </row>
    <row r="3" spans="2:4" ht="112.5" customHeight="1">
      <c r="B3" s="314" t="s">
        <v>2</v>
      </c>
      <c r="D3" s="28"/>
    </row>
    <row r="4" ht="143.25" customHeight="1">
      <c r="B4" s="314" t="s">
        <v>3</v>
      </c>
    </row>
    <row r="5" spans="1:2" ht="117.75" customHeight="1">
      <c r="A5" s="28"/>
      <c r="B5" s="315"/>
    </row>
    <row r="6" spans="1:2" ht="12.75" customHeight="1">
      <c r="A6" s="28"/>
      <c r="B6" s="316"/>
    </row>
    <row r="7" ht="12.75" customHeight="1">
      <c r="A7" s="102"/>
    </row>
    <row r="8" ht="12.75" customHeight="1">
      <c r="A8" s="102"/>
    </row>
    <row r="9" ht="12.75" customHeight="1">
      <c r="A9" s="102"/>
    </row>
    <row r="10" ht="12.75" customHeight="1">
      <c r="A10" s="102"/>
    </row>
    <row r="11" ht="12.75" customHeight="1">
      <c r="A11" s="102"/>
    </row>
    <row r="12" ht="12.75" customHeight="1">
      <c r="A12" s="102"/>
    </row>
    <row r="13" ht="12.75" customHeight="1">
      <c r="A13" s="102"/>
    </row>
    <row r="14" ht="12.75" customHeight="1">
      <c r="A14" s="102"/>
    </row>
    <row r="15" ht="12.75" customHeight="1">
      <c r="A15" s="102"/>
    </row>
    <row r="16" ht="12.75" customHeight="1">
      <c r="A16" s="102"/>
    </row>
    <row r="17" ht="12.75" customHeight="1"/>
    <row r="18" ht="12.75" customHeight="1"/>
    <row r="19" ht="12.75" customHeight="1">
      <c r="D19" s="28"/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>
      <c r="B25" s="28"/>
    </row>
    <row r="26" ht="12.75" customHeight="1"/>
    <row r="27" ht="12.75" customHeight="1">
      <c r="B27" s="313"/>
    </row>
    <row r="28" ht="12.75" customHeight="1">
      <c r="B28" s="28"/>
    </row>
    <row r="29" ht="12.75" customHeight="1">
      <c r="B29" s="28"/>
    </row>
    <row r="30" ht="12.75" customHeight="1">
      <c r="B30" s="28"/>
    </row>
  </sheetData>
  <sheetProtection/>
  <printOptions horizontalCentered="1" verticalCentered="1"/>
  <pageMargins left="0.63" right="0.63" top="0.59" bottom="0.71" header="0.39" footer="0.39"/>
  <pageSetup fitToHeight="1" fitToWidth="1" horizontalDpi="600" verticalDpi="600" orientation="landscape" paperSize="9" scale="8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H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0" customWidth="1"/>
    <col min="4" max="4" width="16.5" style="0" customWidth="1"/>
    <col min="5" max="5" width="33.16015625" style="0" customWidth="1"/>
    <col min="6" max="6" width="23.16015625" style="0" customWidth="1"/>
    <col min="7" max="7" width="13.83203125" style="0" customWidth="1"/>
    <col min="8" max="8" width="12.66015625" style="0" customWidth="1"/>
    <col min="9" max="14" width="12.33203125" style="0" customWidth="1"/>
    <col min="15" max="16" width="12.66015625" style="0" customWidth="1"/>
    <col min="17" max="18" width="12.33203125" style="0" customWidth="1"/>
    <col min="19" max="19" width="14" style="0" customWidth="1"/>
    <col min="20" max="25" width="12.33203125" style="0" customWidth="1"/>
    <col min="26" max="27" width="9.16015625" style="0" customWidth="1"/>
    <col min="28" max="29" width="12.33203125" style="0" customWidth="1"/>
    <col min="30" max="30" width="14" style="0" customWidth="1"/>
    <col min="31" max="31" width="11.83203125" style="0" customWidth="1"/>
    <col min="32" max="33" width="11.83203125" style="28" customWidth="1"/>
    <col min="34" max="34" width="14" style="0" customWidth="1"/>
    <col min="35" max="35" width="13.83203125" style="0" customWidth="1"/>
    <col min="36" max="41" width="14" style="0" customWidth="1"/>
    <col min="42" max="190" width="9" style="0" customWidth="1"/>
  </cols>
  <sheetData>
    <row r="1" spans="1:190" ht="19.5" customHeight="1">
      <c r="A1" s="150"/>
      <c r="B1" s="129"/>
      <c r="C1" s="129"/>
      <c r="D1" s="130"/>
      <c r="E1" s="131"/>
      <c r="F1" s="131"/>
      <c r="G1" s="131"/>
      <c r="H1" s="131"/>
      <c r="I1" s="53"/>
      <c r="J1" s="53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G1" s="53"/>
      <c r="AH1" s="53"/>
      <c r="AI1" s="53"/>
      <c r="AJ1" s="53"/>
      <c r="AK1" s="53"/>
      <c r="AL1" s="53"/>
      <c r="AM1" s="53"/>
      <c r="AN1" s="53"/>
      <c r="AO1" s="170" t="s">
        <v>151</v>
      </c>
      <c r="AP1" s="31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</row>
    <row r="2" spans="1:190" ht="19.5" customHeight="1">
      <c r="A2" s="144" t="s">
        <v>152</v>
      </c>
      <c r="B2" s="145"/>
      <c r="C2" s="145"/>
      <c r="D2" s="145"/>
      <c r="E2" s="145"/>
      <c r="F2" s="145"/>
      <c r="G2" s="145"/>
      <c r="H2" s="145"/>
      <c r="I2" s="145"/>
      <c r="J2" s="145"/>
      <c r="K2" s="34"/>
      <c r="L2" s="34"/>
      <c r="M2" s="34"/>
      <c r="N2" s="34"/>
      <c r="O2" s="34"/>
      <c r="P2" s="34"/>
      <c r="Q2" s="34"/>
      <c r="R2" s="34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</row>
    <row r="3" spans="1:41" s="36" customFormat="1" ht="19.5" customHeight="1">
      <c r="A3" s="177" t="s">
        <v>6</v>
      </c>
      <c r="B3" s="178"/>
      <c r="C3" s="133"/>
      <c r="D3" s="134"/>
      <c r="I3" s="56"/>
      <c r="J3" s="56"/>
      <c r="AG3" s="56"/>
      <c r="AH3" s="56"/>
      <c r="AI3" s="56"/>
      <c r="AJ3" s="56"/>
      <c r="AK3" s="56"/>
      <c r="AL3" s="56"/>
      <c r="AM3" s="56"/>
      <c r="AN3" s="56"/>
      <c r="AO3" s="188" t="s">
        <v>7</v>
      </c>
    </row>
    <row r="4" spans="1:190" ht="19.5" customHeight="1">
      <c r="A4" s="135" t="s">
        <v>88</v>
      </c>
      <c r="B4" s="135"/>
      <c r="C4" s="135"/>
      <c r="D4" s="167" t="s">
        <v>69</v>
      </c>
      <c r="E4" s="167" t="s">
        <v>89</v>
      </c>
      <c r="F4" s="167" t="s">
        <v>77</v>
      </c>
      <c r="G4" s="179" t="s">
        <v>153</v>
      </c>
      <c r="H4" s="180"/>
      <c r="I4" s="179"/>
      <c r="J4" s="179"/>
      <c r="K4" s="11"/>
      <c r="L4" s="11"/>
      <c r="M4" s="11"/>
      <c r="N4" s="11"/>
      <c r="O4" s="11"/>
      <c r="P4" s="11"/>
      <c r="Q4" s="11"/>
      <c r="R4" s="11"/>
      <c r="S4" s="184" t="s">
        <v>154</v>
      </c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5" t="s">
        <v>155</v>
      </c>
      <c r="AE4" s="179" t="s">
        <v>156</v>
      </c>
      <c r="AF4" s="186"/>
      <c r="AG4" s="179"/>
      <c r="AH4" s="103" t="s">
        <v>157</v>
      </c>
      <c r="AI4" s="179"/>
      <c r="AJ4" s="179"/>
      <c r="AK4" s="179"/>
      <c r="AL4" s="179"/>
      <c r="AM4" s="179"/>
      <c r="AN4" s="179"/>
      <c r="AO4" s="179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</row>
    <row r="5" spans="1:190" ht="18.75" customHeight="1">
      <c r="A5" s="167" t="s">
        <v>90</v>
      </c>
      <c r="B5" s="167" t="s">
        <v>91</v>
      </c>
      <c r="C5" s="167" t="s">
        <v>92</v>
      </c>
      <c r="D5" s="167"/>
      <c r="E5" s="167"/>
      <c r="F5" s="167"/>
      <c r="G5" s="167" t="s">
        <v>72</v>
      </c>
      <c r="H5" s="57" t="s">
        <v>158</v>
      </c>
      <c r="I5" s="57"/>
      <c r="J5" s="57"/>
      <c r="K5" s="11"/>
      <c r="L5" s="11"/>
      <c r="M5" s="11"/>
      <c r="N5" s="11"/>
      <c r="O5" s="11"/>
      <c r="P5" s="11"/>
      <c r="Q5" s="11"/>
      <c r="R5" s="11"/>
      <c r="S5" s="39" t="s">
        <v>72</v>
      </c>
      <c r="T5" s="185" t="s">
        <v>159</v>
      </c>
      <c r="U5" s="185" t="s">
        <v>160</v>
      </c>
      <c r="V5" s="5" t="s">
        <v>161</v>
      </c>
      <c r="W5" s="5" t="s">
        <v>162</v>
      </c>
      <c r="X5" s="5" t="s">
        <v>163</v>
      </c>
      <c r="Y5" s="5" t="s">
        <v>164</v>
      </c>
      <c r="Z5" s="5" t="s">
        <v>165</v>
      </c>
      <c r="AA5" s="5" t="s">
        <v>166</v>
      </c>
      <c r="AB5" s="5" t="s">
        <v>167</v>
      </c>
      <c r="AC5" s="5" t="s">
        <v>168</v>
      </c>
      <c r="AD5" s="5"/>
      <c r="AE5" s="5" t="s">
        <v>72</v>
      </c>
      <c r="AF5" s="187" t="s">
        <v>169</v>
      </c>
      <c r="AG5" s="163" t="s">
        <v>150</v>
      </c>
      <c r="AH5" s="39" t="s">
        <v>170</v>
      </c>
      <c r="AI5" s="39" t="s">
        <v>171</v>
      </c>
      <c r="AJ5" s="39" t="s">
        <v>172</v>
      </c>
      <c r="AK5" s="5" t="s">
        <v>173</v>
      </c>
      <c r="AL5" s="5" t="s">
        <v>174</v>
      </c>
      <c r="AM5" s="5" t="s">
        <v>175</v>
      </c>
      <c r="AN5" s="5" t="s">
        <v>176</v>
      </c>
      <c r="AO5" s="5" t="s">
        <v>177</v>
      </c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</row>
    <row r="6" spans="1:190" ht="32.25" customHeight="1">
      <c r="A6" s="167"/>
      <c r="B6" s="167"/>
      <c r="C6" s="167"/>
      <c r="D6" s="167"/>
      <c r="E6" s="167"/>
      <c r="F6" s="167"/>
      <c r="G6" s="167"/>
      <c r="H6" s="181" t="s">
        <v>72</v>
      </c>
      <c r="I6" s="61" t="s">
        <v>178</v>
      </c>
      <c r="J6" s="61" t="s">
        <v>179</v>
      </c>
      <c r="K6" s="183" t="s">
        <v>180</v>
      </c>
      <c r="L6" s="183" t="s">
        <v>181</v>
      </c>
      <c r="M6" s="183" t="s">
        <v>182</v>
      </c>
      <c r="N6" s="183" t="s">
        <v>183</v>
      </c>
      <c r="O6" s="183" t="s">
        <v>184</v>
      </c>
      <c r="P6" s="183" t="s">
        <v>185</v>
      </c>
      <c r="Q6" s="183" t="s">
        <v>186</v>
      </c>
      <c r="R6" s="183" t="s">
        <v>187</v>
      </c>
      <c r="S6" s="39"/>
      <c r="T6" s="185"/>
      <c r="U6" s="185"/>
      <c r="V6" s="5"/>
      <c r="W6" s="5"/>
      <c r="X6" s="5"/>
      <c r="Y6" s="5"/>
      <c r="Z6" s="5"/>
      <c r="AA6" s="5"/>
      <c r="AB6" s="5"/>
      <c r="AC6" s="5"/>
      <c r="AD6" s="5"/>
      <c r="AE6" s="5"/>
      <c r="AF6" s="187"/>
      <c r="AG6" s="163"/>
      <c r="AH6" s="39"/>
      <c r="AI6" s="39"/>
      <c r="AJ6" s="39"/>
      <c r="AK6" s="5"/>
      <c r="AL6" s="5"/>
      <c r="AM6" s="5"/>
      <c r="AN6" s="5"/>
      <c r="AO6" s="5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</row>
    <row r="7" spans="1:190" ht="19.5" customHeight="1">
      <c r="A7" s="182" t="s">
        <v>76</v>
      </c>
      <c r="B7" s="182" t="s">
        <v>76</v>
      </c>
      <c r="C7" s="182" t="s">
        <v>76</v>
      </c>
      <c r="D7" s="182" t="s">
        <v>76</v>
      </c>
      <c r="E7" s="182" t="s">
        <v>76</v>
      </c>
      <c r="F7" s="182">
        <v>1</v>
      </c>
      <c r="G7" s="182">
        <f aca="true" t="shared" si="0" ref="G7:AO7">F7+1</f>
        <v>2</v>
      </c>
      <c r="H7" s="182">
        <f t="shared" si="0"/>
        <v>3</v>
      </c>
      <c r="I7" s="182">
        <f t="shared" si="0"/>
        <v>4</v>
      </c>
      <c r="J7" s="182">
        <f t="shared" si="0"/>
        <v>5</v>
      </c>
      <c r="K7" s="182">
        <f t="shared" si="0"/>
        <v>6</v>
      </c>
      <c r="L7" s="182">
        <f t="shared" si="0"/>
        <v>7</v>
      </c>
      <c r="M7" s="182">
        <f t="shared" si="0"/>
        <v>8</v>
      </c>
      <c r="N7" s="182">
        <f t="shared" si="0"/>
        <v>9</v>
      </c>
      <c r="O7" s="182">
        <f t="shared" si="0"/>
        <v>10</v>
      </c>
      <c r="P7" s="182">
        <f t="shared" si="0"/>
        <v>11</v>
      </c>
      <c r="Q7" s="182">
        <f t="shared" si="0"/>
        <v>12</v>
      </c>
      <c r="R7" s="182">
        <f t="shared" si="0"/>
        <v>13</v>
      </c>
      <c r="S7" s="182">
        <f t="shared" si="0"/>
        <v>14</v>
      </c>
      <c r="T7" s="182">
        <f t="shared" si="0"/>
        <v>15</v>
      </c>
      <c r="U7" s="182">
        <f t="shared" si="0"/>
        <v>16</v>
      </c>
      <c r="V7" s="182">
        <f t="shared" si="0"/>
        <v>17</v>
      </c>
      <c r="W7" s="182">
        <f t="shared" si="0"/>
        <v>18</v>
      </c>
      <c r="X7" s="182">
        <f t="shared" si="0"/>
        <v>19</v>
      </c>
      <c r="Y7" s="182">
        <f t="shared" si="0"/>
        <v>20</v>
      </c>
      <c r="Z7" s="182">
        <f t="shared" si="0"/>
        <v>21</v>
      </c>
      <c r="AA7" s="182">
        <f t="shared" si="0"/>
        <v>22</v>
      </c>
      <c r="AB7" s="182">
        <f t="shared" si="0"/>
        <v>23</v>
      </c>
      <c r="AC7" s="182">
        <f t="shared" si="0"/>
        <v>24</v>
      </c>
      <c r="AD7" s="182">
        <f t="shared" si="0"/>
        <v>25</v>
      </c>
      <c r="AE7" s="182">
        <f t="shared" si="0"/>
        <v>26</v>
      </c>
      <c r="AF7" s="182">
        <f t="shared" si="0"/>
        <v>27</v>
      </c>
      <c r="AG7" s="182">
        <f t="shared" si="0"/>
        <v>28</v>
      </c>
      <c r="AH7" s="182">
        <f t="shared" si="0"/>
        <v>29</v>
      </c>
      <c r="AI7" s="182">
        <f t="shared" si="0"/>
        <v>30</v>
      </c>
      <c r="AJ7" s="182">
        <f t="shared" si="0"/>
        <v>31</v>
      </c>
      <c r="AK7" s="182">
        <f t="shared" si="0"/>
        <v>32</v>
      </c>
      <c r="AL7" s="182">
        <f t="shared" si="0"/>
        <v>33</v>
      </c>
      <c r="AM7" s="182">
        <f t="shared" si="0"/>
        <v>34</v>
      </c>
      <c r="AN7" s="182">
        <f t="shared" si="0"/>
        <v>35</v>
      </c>
      <c r="AO7" s="182">
        <f t="shared" si="0"/>
        <v>36</v>
      </c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</row>
    <row r="8" spans="1:190" ht="19.5" customHeight="1">
      <c r="A8" s="116"/>
      <c r="B8" s="116"/>
      <c r="C8" s="117"/>
      <c r="D8" s="48"/>
      <c r="E8" s="118" t="s">
        <v>77</v>
      </c>
      <c r="F8" s="87">
        <v>2966.84</v>
      </c>
      <c r="G8" s="88">
        <v>27.21</v>
      </c>
      <c r="H8" s="119">
        <v>27.21</v>
      </c>
      <c r="I8" s="86">
        <v>14.5</v>
      </c>
      <c r="J8" s="86">
        <v>0</v>
      </c>
      <c r="K8" s="23">
        <v>1.08</v>
      </c>
      <c r="L8" s="23">
        <v>0</v>
      </c>
      <c r="M8" s="23">
        <v>0</v>
      </c>
      <c r="N8" s="23">
        <v>0</v>
      </c>
      <c r="O8" s="23">
        <v>0</v>
      </c>
      <c r="P8" s="23">
        <v>11.63</v>
      </c>
      <c r="Q8" s="23">
        <v>0</v>
      </c>
      <c r="R8" s="23">
        <v>0</v>
      </c>
      <c r="S8" s="23">
        <v>1811.45</v>
      </c>
      <c r="T8" s="23">
        <v>878.75</v>
      </c>
      <c r="U8" s="23">
        <v>0</v>
      </c>
      <c r="V8" s="23">
        <v>101.28</v>
      </c>
      <c r="W8" s="23">
        <v>0</v>
      </c>
      <c r="X8" s="23">
        <v>0</v>
      </c>
      <c r="Y8" s="23">
        <v>0</v>
      </c>
      <c r="Z8" s="22">
        <v>0</v>
      </c>
      <c r="AA8" s="22">
        <v>831.42</v>
      </c>
      <c r="AB8" s="27">
        <v>0</v>
      </c>
      <c r="AC8" s="23">
        <v>0</v>
      </c>
      <c r="AD8" s="23">
        <v>3.27</v>
      </c>
      <c r="AE8" s="23">
        <v>50.19</v>
      </c>
      <c r="AF8" s="87">
        <v>0</v>
      </c>
      <c r="AG8" s="86">
        <v>50.19</v>
      </c>
      <c r="AH8" s="86">
        <v>0</v>
      </c>
      <c r="AI8" s="87">
        <v>0</v>
      </c>
      <c r="AJ8" s="119">
        <v>200</v>
      </c>
      <c r="AK8" s="86">
        <v>0</v>
      </c>
      <c r="AL8" s="86">
        <v>871.45</v>
      </c>
      <c r="AM8" s="86">
        <v>1</v>
      </c>
      <c r="AN8" s="86">
        <v>2.27</v>
      </c>
      <c r="AO8" s="87">
        <v>0</v>
      </c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</row>
    <row r="9" spans="1:190" ht="19.5" customHeight="1">
      <c r="A9" s="116"/>
      <c r="B9" s="116"/>
      <c r="C9" s="117"/>
      <c r="D9" s="48"/>
      <c r="E9" s="118" t="s">
        <v>1</v>
      </c>
      <c r="F9" s="87">
        <v>2966.84</v>
      </c>
      <c r="G9" s="88">
        <v>27.21</v>
      </c>
      <c r="H9" s="119">
        <v>27.21</v>
      </c>
      <c r="I9" s="86">
        <v>14.5</v>
      </c>
      <c r="J9" s="86">
        <v>0</v>
      </c>
      <c r="K9" s="23">
        <v>1.08</v>
      </c>
      <c r="L9" s="23">
        <v>0</v>
      </c>
      <c r="M9" s="23">
        <v>0</v>
      </c>
      <c r="N9" s="23">
        <v>0</v>
      </c>
      <c r="O9" s="23">
        <v>0</v>
      </c>
      <c r="P9" s="23">
        <v>11.63</v>
      </c>
      <c r="Q9" s="23">
        <v>0</v>
      </c>
      <c r="R9" s="23">
        <v>0</v>
      </c>
      <c r="S9" s="23">
        <v>1811.45</v>
      </c>
      <c r="T9" s="23">
        <v>878.75</v>
      </c>
      <c r="U9" s="23">
        <v>0</v>
      </c>
      <c r="V9" s="23">
        <v>101.28</v>
      </c>
      <c r="W9" s="23">
        <v>0</v>
      </c>
      <c r="X9" s="23">
        <v>0</v>
      </c>
      <c r="Y9" s="23">
        <v>0</v>
      </c>
      <c r="Z9" s="22">
        <v>0</v>
      </c>
      <c r="AA9" s="22">
        <v>831.42</v>
      </c>
      <c r="AB9" s="27">
        <v>0</v>
      </c>
      <c r="AC9" s="23">
        <v>0</v>
      </c>
      <c r="AD9" s="23">
        <v>3.27</v>
      </c>
      <c r="AE9" s="23">
        <v>50.19</v>
      </c>
      <c r="AF9" s="87">
        <v>0</v>
      </c>
      <c r="AG9" s="86">
        <v>50.19</v>
      </c>
      <c r="AH9" s="86">
        <v>0</v>
      </c>
      <c r="AI9" s="87">
        <v>0</v>
      </c>
      <c r="AJ9" s="119">
        <v>200</v>
      </c>
      <c r="AK9" s="86">
        <v>0</v>
      </c>
      <c r="AL9" s="86">
        <v>871.45</v>
      </c>
      <c r="AM9" s="86">
        <v>1</v>
      </c>
      <c r="AN9" s="86">
        <v>2.27</v>
      </c>
      <c r="AO9" s="87">
        <v>0</v>
      </c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</row>
    <row r="10" spans="1:190" ht="19.5" customHeight="1">
      <c r="A10" s="116" t="s">
        <v>93</v>
      </c>
      <c r="B10" s="116" t="s">
        <v>94</v>
      </c>
      <c r="C10" s="117" t="s">
        <v>95</v>
      </c>
      <c r="D10" s="48" t="s">
        <v>78</v>
      </c>
      <c r="E10" s="118" t="s">
        <v>96</v>
      </c>
      <c r="F10" s="87">
        <v>2966.84</v>
      </c>
      <c r="G10" s="88">
        <v>27.21</v>
      </c>
      <c r="H10" s="119">
        <v>27.21</v>
      </c>
      <c r="I10" s="86">
        <v>14.5</v>
      </c>
      <c r="J10" s="86">
        <v>0</v>
      </c>
      <c r="K10" s="23">
        <v>1.08</v>
      </c>
      <c r="L10" s="23">
        <v>0</v>
      </c>
      <c r="M10" s="23">
        <v>0</v>
      </c>
      <c r="N10" s="23">
        <v>0</v>
      </c>
      <c r="O10" s="23">
        <v>0</v>
      </c>
      <c r="P10" s="23">
        <v>11.63</v>
      </c>
      <c r="Q10" s="23">
        <v>0</v>
      </c>
      <c r="R10" s="23">
        <v>0</v>
      </c>
      <c r="S10" s="23">
        <v>1811.45</v>
      </c>
      <c r="T10" s="23">
        <v>878.75</v>
      </c>
      <c r="U10" s="23">
        <v>0</v>
      </c>
      <c r="V10" s="23">
        <v>101.28</v>
      </c>
      <c r="W10" s="23">
        <v>0</v>
      </c>
      <c r="X10" s="23">
        <v>0</v>
      </c>
      <c r="Y10" s="23">
        <v>0</v>
      </c>
      <c r="Z10" s="22">
        <v>0</v>
      </c>
      <c r="AA10" s="22">
        <v>831.42</v>
      </c>
      <c r="AB10" s="27">
        <v>0</v>
      </c>
      <c r="AC10" s="23">
        <v>0</v>
      </c>
      <c r="AD10" s="23">
        <v>3.27</v>
      </c>
      <c r="AE10" s="23">
        <v>50.19</v>
      </c>
      <c r="AF10" s="87">
        <v>0</v>
      </c>
      <c r="AG10" s="86">
        <v>50.19</v>
      </c>
      <c r="AH10" s="86">
        <v>0</v>
      </c>
      <c r="AI10" s="87">
        <v>0</v>
      </c>
      <c r="AJ10" s="119">
        <v>200</v>
      </c>
      <c r="AK10" s="86">
        <v>0</v>
      </c>
      <c r="AL10" s="86">
        <v>871.45</v>
      </c>
      <c r="AM10" s="86">
        <v>1</v>
      </c>
      <c r="AN10" s="86">
        <v>2.27</v>
      </c>
      <c r="AO10" s="87">
        <v>0</v>
      </c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</row>
    <row r="11" spans="1:190" ht="19.5" customHeight="1">
      <c r="A11" s="150"/>
      <c r="B11" s="133"/>
      <c r="C11" s="133"/>
      <c r="D11" s="120"/>
      <c r="E11" s="31"/>
      <c r="F11" s="31"/>
      <c r="G11" s="31"/>
      <c r="H11" s="31"/>
      <c r="I11" s="54"/>
      <c r="J11" s="54"/>
      <c r="K11" s="28"/>
      <c r="L11" s="28"/>
      <c r="M11" s="28"/>
      <c r="N11" s="28"/>
      <c r="O11" s="28"/>
      <c r="P11" s="28"/>
      <c r="Q11" s="28"/>
      <c r="R11" s="28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28"/>
      <c r="AE11" s="28"/>
      <c r="AG11" s="54"/>
      <c r="AH11" s="54"/>
      <c r="AI11" s="54"/>
      <c r="AJ11" s="54"/>
      <c r="AK11" s="54"/>
      <c r="AL11" s="54"/>
      <c r="AM11" s="54"/>
      <c r="AN11" s="54"/>
      <c r="AO11" s="54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</row>
    <row r="12" spans="1:190" ht="12.75" customHeight="1">
      <c r="A12" s="150"/>
      <c r="B12" s="133"/>
      <c r="C12" s="133"/>
      <c r="D12" s="120"/>
      <c r="E12" s="31"/>
      <c r="F12" s="31"/>
      <c r="G12" s="31"/>
      <c r="H12" s="31"/>
      <c r="I12" s="54"/>
      <c r="J12" s="54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G12" s="54"/>
      <c r="AH12" s="54"/>
      <c r="AI12" s="54"/>
      <c r="AJ12" s="54"/>
      <c r="AK12" s="54"/>
      <c r="AL12" s="54"/>
      <c r="AM12" s="54"/>
      <c r="AN12" s="54"/>
      <c r="AO12" s="54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</row>
    <row r="13" spans="1:190" ht="12.75" customHeight="1">
      <c r="A13" s="150"/>
      <c r="B13" s="133"/>
      <c r="C13" s="133"/>
      <c r="D13" s="120"/>
      <c r="E13" s="31"/>
      <c r="F13" s="31"/>
      <c r="G13" s="31"/>
      <c r="H13" s="31"/>
      <c r="I13" s="54"/>
      <c r="J13" s="54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G13" s="54"/>
      <c r="AH13" s="54"/>
      <c r="AI13" s="54"/>
      <c r="AJ13" s="54"/>
      <c r="AK13" s="54"/>
      <c r="AL13" s="54"/>
      <c r="AM13" s="54"/>
      <c r="AN13" s="54"/>
      <c r="AO13" s="54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</row>
    <row r="14" spans="1:190" ht="12.75" customHeight="1">
      <c r="A14" s="150"/>
      <c r="B14" s="133"/>
      <c r="C14" s="133"/>
      <c r="D14" s="120"/>
      <c r="E14" s="31"/>
      <c r="F14" s="31"/>
      <c r="G14" s="31"/>
      <c r="H14" s="31"/>
      <c r="I14" s="54"/>
      <c r="J14" s="54"/>
      <c r="K14" s="89"/>
      <c r="M14" s="89"/>
      <c r="N14" s="89"/>
      <c r="O14" s="89"/>
      <c r="P14" s="89"/>
      <c r="Q14" s="89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G14" s="54"/>
      <c r="AH14" s="54"/>
      <c r="AI14" s="54"/>
      <c r="AJ14" s="54"/>
      <c r="AK14" s="54"/>
      <c r="AL14" s="54"/>
      <c r="AM14" s="54"/>
      <c r="AN14" s="54"/>
      <c r="AO14" s="54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</row>
    <row r="15" spans="1:190" ht="12.75" customHeight="1">
      <c r="A15" s="150"/>
      <c r="B15" s="133"/>
      <c r="C15" s="133"/>
      <c r="D15" s="120"/>
      <c r="E15" s="31"/>
      <c r="F15" s="31"/>
      <c r="G15" s="31"/>
      <c r="H15" s="31"/>
      <c r="I15" s="54"/>
      <c r="J15" s="54"/>
      <c r="L15" s="89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G15" s="54"/>
      <c r="AH15" s="54"/>
      <c r="AI15" s="54"/>
      <c r="AJ15" s="54"/>
      <c r="AK15" s="54"/>
      <c r="AL15" s="54"/>
      <c r="AM15" s="54"/>
      <c r="AN15" s="54"/>
      <c r="AO15" s="54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</row>
    <row r="16" spans="1:190" ht="12.75" customHeight="1">
      <c r="A16" s="150"/>
      <c r="B16" s="133"/>
      <c r="C16" s="133"/>
      <c r="D16" s="120"/>
      <c r="E16" s="31"/>
      <c r="F16" s="31"/>
      <c r="G16" s="31"/>
      <c r="H16" s="31"/>
      <c r="I16" s="54"/>
      <c r="J16" s="54"/>
      <c r="L16" s="89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G16" s="54"/>
      <c r="AH16" s="54"/>
      <c r="AI16" s="54"/>
      <c r="AJ16" s="54"/>
      <c r="AK16" s="54"/>
      <c r="AL16" s="54"/>
      <c r="AM16" s="54"/>
      <c r="AN16" s="54"/>
      <c r="AO16" s="54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</row>
    <row r="17" spans="1:190" ht="12.75" customHeight="1">
      <c r="A17" s="150"/>
      <c r="B17" s="133"/>
      <c r="C17" s="133"/>
      <c r="D17" s="120"/>
      <c r="E17" s="31"/>
      <c r="F17" s="31"/>
      <c r="G17" s="31"/>
      <c r="H17" s="31"/>
      <c r="I17" s="54"/>
      <c r="J17" s="54"/>
      <c r="M17" s="89"/>
      <c r="N17" s="89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G17" s="54"/>
      <c r="AH17" s="54"/>
      <c r="AI17" s="54"/>
      <c r="AJ17" s="54"/>
      <c r="AK17" s="54"/>
      <c r="AL17" s="54"/>
      <c r="AM17" s="54"/>
      <c r="AN17" s="54"/>
      <c r="AO17" s="54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</row>
    <row r="18" spans="1:190" ht="12.75" customHeight="1">
      <c r="A18" s="150"/>
      <c r="B18" s="133"/>
      <c r="C18" s="133"/>
      <c r="D18" s="120"/>
      <c r="E18" s="31"/>
      <c r="F18" s="31"/>
      <c r="G18" s="31"/>
      <c r="H18" s="31"/>
      <c r="I18" s="54"/>
      <c r="J18" s="54"/>
      <c r="N18" s="89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G18" s="54"/>
      <c r="AH18" s="54"/>
      <c r="AI18" s="54"/>
      <c r="AJ18" s="54"/>
      <c r="AK18" s="54"/>
      <c r="AL18" s="54"/>
      <c r="AM18" s="54"/>
      <c r="AN18" s="54"/>
      <c r="AO18" s="54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</row>
    <row r="19" spans="1:190" ht="12.75" customHeight="1">
      <c r="A19" s="150"/>
      <c r="B19" s="133"/>
      <c r="C19" s="133"/>
      <c r="D19" s="120"/>
      <c r="E19" s="31"/>
      <c r="F19" s="31"/>
      <c r="G19" s="31"/>
      <c r="H19" s="31"/>
      <c r="I19" s="54"/>
      <c r="J19" s="54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G19" s="54"/>
      <c r="AH19" s="54"/>
      <c r="AI19" s="54"/>
      <c r="AJ19" s="54"/>
      <c r="AK19" s="54"/>
      <c r="AL19" s="54"/>
      <c r="AM19" s="54"/>
      <c r="AN19" s="54"/>
      <c r="AO19" s="54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</row>
    <row r="20" spans="1:190" ht="12.75" customHeight="1">
      <c r="A20" s="150"/>
      <c r="B20" s="133"/>
      <c r="C20" s="133"/>
      <c r="D20" s="120"/>
      <c r="E20" s="31"/>
      <c r="F20" s="31"/>
      <c r="G20" s="31"/>
      <c r="H20" s="31"/>
      <c r="I20" s="54"/>
      <c r="J20" s="54"/>
      <c r="N20" s="89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G20" s="54"/>
      <c r="AH20" s="54"/>
      <c r="AI20" s="54"/>
      <c r="AJ20" s="54"/>
      <c r="AK20" s="54"/>
      <c r="AL20" s="54"/>
      <c r="AM20" s="54"/>
      <c r="AN20" s="54"/>
      <c r="AO20" s="54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</row>
    <row r="21" spans="1:190" ht="12.75" customHeight="1">
      <c r="A21" s="150"/>
      <c r="B21" s="133"/>
      <c r="C21" s="133"/>
      <c r="D21" s="120"/>
      <c r="E21" s="31"/>
      <c r="F21" s="31"/>
      <c r="G21" s="31"/>
      <c r="H21" s="31"/>
      <c r="I21" s="54"/>
      <c r="J21" s="54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H21" s="54"/>
      <c r="AI21" s="54"/>
      <c r="AJ21" s="54"/>
      <c r="AK21" s="54"/>
      <c r="AL21" s="54"/>
      <c r="AM21" s="54"/>
      <c r="AN21" s="54"/>
      <c r="AO21" s="54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</row>
    <row r="22" spans="1:190" ht="12.75" customHeight="1">
      <c r="A22" s="150"/>
      <c r="B22" s="133"/>
      <c r="C22" s="133"/>
      <c r="D22" s="120"/>
      <c r="E22" s="31"/>
      <c r="F22" s="31"/>
      <c r="G22" s="31"/>
      <c r="H22" s="31"/>
      <c r="I22" s="54"/>
      <c r="J22" s="54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H22" s="54"/>
      <c r="AI22" s="54"/>
      <c r="AJ22" s="54"/>
      <c r="AK22" s="54"/>
      <c r="AL22" s="54"/>
      <c r="AM22" s="54"/>
      <c r="AN22" s="54"/>
      <c r="AO22" s="54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</row>
    <row r="23" spans="1:190" ht="12.75" customHeight="1">
      <c r="A23" s="150"/>
      <c r="B23" s="133"/>
      <c r="C23" s="133"/>
      <c r="D23" s="120"/>
      <c r="E23" s="31"/>
      <c r="F23" s="31"/>
      <c r="G23" s="31"/>
      <c r="H23" s="31"/>
      <c r="I23" s="54"/>
      <c r="J23" s="54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H23" s="54"/>
      <c r="AI23" s="54"/>
      <c r="AJ23" s="54"/>
      <c r="AK23" s="54"/>
      <c r="AL23" s="54"/>
      <c r="AM23" s="54"/>
      <c r="AN23" s="54"/>
      <c r="AO23" s="54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</row>
    <row r="24" spans="1:190" ht="12.75" customHeight="1">
      <c r="A24" s="150"/>
      <c r="B24" s="133"/>
      <c r="C24" s="133"/>
      <c r="D24" s="120"/>
      <c r="E24" s="31"/>
      <c r="F24" s="31"/>
      <c r="G24" s="31"/>
      <c r="H24" s="31"/>
      <c r="I24" s="54"/>
      <c r="J24" s="54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H24" s="54"/>
      <c r="AI24" s="54"/>
      <c r="AJ24" s="54"/>
      <c r="AK24" s="54"/>
      <c r="AL24" s="54"/>
      <c r="AM24" s="54"/>
      <c r="AN24" s="54"/>
      <c r="AO24" s="54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</row>
    <row r="25" spans="1:190" ht="12.75" customHeight="1">
      <c r="A25" s="150"/>
      <c r="B25" s="133"/>
      <c r="C25" s="133"/>
      <c r="D25" s="120"/>
      <c r="E25" s="31"/>
      <c r="F25" s="31"/>
      <c r="G25" s="31"/>
      <c r="H25" s="31"/>
      <c r="I25" s="54"/>
      <c r="J25" s="54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H25" s="54"/>
      <c r="AI25" s="54"/>
      <c r="AJ25" s="54"/>
      <c r="AK25" s="54"/>
      <c r="AL25" s="54"/>
      <c r="AM25" s="54"/>
      <c r="AN25" s="54"/>
      <c r="AO25" s="54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</row>
  </sheetData>
  <sheetProtection/>
  <mergeCells count="30">
    <mergeCell ref="A5:A6"/>
    <mergeCell ref="B5:B6"/>
    <mergeCell ref="C5:C6"/>
    <mergeCell ref="D4:D6"/>
    <mergeCell ref="E4:E6"/>
    <mergeCell ref="F4:F6"/>
    <mergeCell ref="G5:G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4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</mergeCells>
  <printOptions horizontalCentered="1"/>
  <pageMargins left="0.63" right="0.63" top="0.59" bottom="0.71" header="0.39" footer="0.47"/>
  <pageSetup fitToHeight="100" fitToWidth="1" horizontalDpi="600" verticalDpi="600" orientation="landscape" paperSize="9" scale="2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J21"/>
  <sheetViews>
    <sheetView showGridLines="0" showZeros="0" workbookViewId="0" topLeftCell="A8">
      <selection activeCell="H8" sqref="H8"/>
    </sheetView>
  </sheetViews>
  <sheetFormatPr defaultColWidth="9.16015625" defaultRowHeight="11.25"/>
  <cols>
    <col min="1" max="3" width="5" style="0" customWidth="1"/>
    <col min="4" max="4" width="17.16015625" style="0" customWidth="1"/>
    <col min="5" max="5" width="42.5" style="0" customWidth="1"/>
    <col min="6" max="6" width="22.16015625" style="0" customWidth="1"/>
    <col min="7" max="18" width="17.83203125" style="0" customWidth="1"/>
    <col min="19" max="22" width="21.33203125" style="0" customWidth="1"/>
    <col min="23" max="38" width="17.83203125" style="0" customWidth="1"/>
  </cols>
  <sheetData>
    <row r="1" spans="1:62" ht="19.5" customHeight="1">
      <c r="A1" s="128"/>
      <c r="B1" s="129"/>
      <c r="C1" s="129"/>
      <c r="D1" s="130"/>
      <c r="E1" s="131"/>
      <c r="F1" s="131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/>
      <c r="Y1" s="49"/>
      <c r="Z1" s="49"/>
      <c r="AA1" s="49"/>
      <c r="AB1" s="165"/>
      <c r="AC1" s="53"/>
      <c r="AD1" s="53"/>
      <c r="AE1" s="53"/>
      <c r="AF1" s="53"/>
      <c r="AG1" s="49"/>
      <c r="AH1" s="49"/>
      <c r="AI1" s="49"/>
      <c r="AJ1" s="49"/>
      <c r="AK1" s="49"/>
      <c r="AL1" s="170" t="s">
        <v>188</v>
      </c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</row>
    <row r="2" spans="1:62" ht="19.5" customHeight="1">
      <c r="A2" s="144" t="s">
        <v>189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55"/>
      <c r="Z2" s="145"/>
      <c r="AA2" s="5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</row>
    <row r="3" spans="1:62" ht="19.5" customHeight="1">
      <c r="A3" s="132" t="s">
        <v>6</v>
      </c>
      <c r="B3" s="133"/>
      <c r="C3" s="133"/>
      <c r="D3" s="134"/>
      <c r="E3" s="36"/>
      <c r="F3" s="3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3"/>
      <c r="X3" s="56"/>
      <c r="Y3" s="36"/>
      <c r="Z3" s="36"/>
      <c r="AA3" s="36"/>
      <c r="AB3" s="166"/>
      <c r="AC3" s="56"/>
      <c r="AD3" s="56"/>
      <c r="AE3" s="56"/>
      <c r="AF3" s="56"/>
      <c r="AG3" s="36"/>
      <c r="AH3" s="36"/>
      <c r="AI3" s="36"/>
      <c r="AJ3" s="36"/>
      <c r="AK3" s="36"/>
      <c r="AL3" s="53" t="s">
        <v>7</v>
      </c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</row>
    <row r="4" spans="1:62" ht="26.25" customHeight="1">
      <c r="A4" s="135" t="s">
        <v>88</v>
      </c>
      <c r="B4" s="135"/>
      <c r="C4" s="135"/>
      <c r="D4" s="41" t="s">
        <v>69</v>
      </c>
      <c r="E4" s="41" t="s">
        <v>89</v>
      </c>
      <c r="F4" s="41" t="s">
        <v>77</v>
      </c>
      <c r="G4" s="41" t="s">
        <v>190</v>
      </c>
      <c r="H4" s="146" t="s">
        <v>191</v>
      </c>
      <c r="I4" s="39" t="s">
        <v>192</v>
      </c>
      <c r="J4" s="151" t="s">
        <v>193</v>
      </c>
      <c r="K4" s="146" t="s">
        <v>194</v>
      </c>
      <c r="L4" s="152" t="s">
        <v>195</v>
      </c>
      <c r="M4" s="153"/>
      <c r="N4" s="153"/>
      <c r="O4" s="154"/>
      <c r="P4" s="155" t="s">
        <v>196</v>
      </c>
      <c r="Q4" s="162"/>
      <c r="R4" s="162"/>
      <c r="S4" s="162"/>
      <c r="T4" s="162"/>
      <c r="U4" s="162"/>
      <c r="V4" s="162"/>
      <c r="W4" s="163" t="s">
        <v>197</v>
      </c>
      <c r="X4" s="41" t="s">
        <v>198</v>
      </c>
      <c r="Y4" s="167" t="s">
        <v>199</v>
      </c>
      <c r="Z4" s="167" t="s">
        <v>200</v>
      </c>
      <c r="AA4" s="167" t="s">
        <v>201</v>
      </c>
      <c r="AB4" s="163" t="s">
        <v>202</v>
      </c>
      <c r="AC4" s="41" t="s">
        <v>203</v>
      </c>
      <c r="AD4" s="41" t="s">
        <v>204</v>
      </c>
      <c r="AE4" s="41" t="s">
        <v>205</v>
      </c>
      <c r="AF4" s="41" t="s">
        <v>206</v>
      </c>
      <c r="AG4" s="171" t="s">
        <v>207</v>
      </c>
      <c r="AH4" s="39" t="s">
        <v>208</v>
      </c>
      <c r="AI4" s="39" t="s">
        <v>209</v>
      </c>
      <c r="AJ4" s="39" t="s">
        <v>210</v>
      </c>
      <c r="AK4" s="39" t="s">
        <v>211</v>
      </c>
      <c r="AL4" s="39" t="s">
        <v>212</v>
      </c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</row>
    <row r="5" spans="1:62" ht="26.25" customHeight="1">
      <c r="A5" s="147" t="s">
        <v>90</v>
      </c>
      <c r="B5" s="147" t="s">
        <v>91</v>
      </c>
      <c r="C5" s="147" t="s">
        <v>92</v>
      </c>
      <c r="D5" s="147"/>
      <c r="E5" s="147"/>
      <c r="F5" s="147"/>
      <c r="G5" s="147"/>
      <c r="H5" s="148"/>
      <c r="I5" s="156"/>
      <c r="J5" s="157"/>
      <c r="K5" s="147"/>
      <c r="L5" s="158" t="s">
        <v>72</v>
      </c>
      <c r="M5" s="158" t="s">
        <v>213</v>
      </c>
      <c r="N5" s="159" t="s">
        <v>214</v>
      </c>
      <c r="O5" s="160" t="s">
        <v>215</v>
      </c>
      <c r="P5" s="161" t="s">
        <v>72</v>
      </c>
      <c r="Q5" s="156" t="s">
        <v>216</v>
      </c>
      <c r="R5" s="156" t="s">
        <v>217</v>
      </c>
      <c r="S5" s="156" t="s">
        <v>218</v>
      </c>
      <c r="T5" s="156" t="s">
        <v>219</v>
      </c>
      <c r="U5" s="156" t="s">
        <v>220</v>
      </c>
      <c r="V5" s="156" t="s">
        <v>221</v>
      </c>
      <c r="W5" s="164"/>
      <c r="X5" s="147"/>
      <c r="Y5" s="168"/>
      <c r="Z5" s="168"/>
      <c r="AA5" s="168"/>
      <c r="AB5" s="164"/>
      <c r="AC5" s="147"/>
      <c r="AD5" s="147"/>
      <c r="AE5" s="147"/>
      <c r="AF5" s="147"/>
      <c r="AG5" s="172"/>
      <c r="AH5" s="156"/>
      <c r="AI5" s="156"/>
      <c r="AJ5" s="39"/>
      <c r="AK5" s="39"/>
      <c r="AL5" s="39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</row>
    <row r="6" spans="1:62" ht="20.25" customHeight="1">
      <c r="A6" s="149" t="s">
        <v>76</v>
      </c>
      <c r="B6" s="149" t="s">
        <v>76</v>
      </c>
      <c r="C6" s="149" t="s">
        <v>76</v>
      </c>
      <c r="D6" s="149" t="s">
        <v>76</v>
      </c>
      <c r="E6" s="149" t="s">
        <v>76</v>
      </c>
      <c r="F6" s="149">
        <v>1</v>
      </c>
      <c r="G6" s="149">
        <f aca="true" t="shared" si="0" ref="G6:AL6">F6+1</f>
        <v>2</v>
      </c>
      <c r="H6" s="149">
        <f t="shared" si="0"/>
        <v>3</v>
      </c>
      <c r="I6" s="149">
        <f t="shared" si="0"/>
        <v>4</v>
      </c>
      <c r="J6" s="149">
        <f t="shared" si="0"/>
        <v>5</v>
      </c>
      <c r="K6" s="149">
        <f t="shared" si="0"/>
        <v>6</v>
      </c>
      <c r="L6" s="149">
        <f t="shared" si="0"/>
        <v>7</v>
      </c>
      <c r="M6" s="149">
        <f t="shared" si="0"/>
        <v>8</v>
      </c>
      <c r="N6" s="149">
        <f t="shared" si="0"/>
        <v>9</v>
      </c>
      <c r="O6" s="149">
        <f t="shared" si="0"/>
        <v>10</v>
      </c>
      <c r="P6" s="149">
        <f t="shared" si="0"/>
        <v>11</v>
      </c>
      <c r="Q6" s="149">
        <f t="shared" si="0"/>
        <v>12</v>
      </c>
      <c r="R6" s="149">
        <f t="shared" si="0"/>
        <v>13</v>
      </c>
      <c r="S6" s="149">
        <f t="shared" si="0"/>
        <v>14</v>
      </c>
      <c r="T6" s="149">
        <f t="shared" si="0"/>
        <v>15</v>
      </c>
      <c r="U6" s="149">
        <f t="shared" si="0"/>
        <v>16</v>
      </c>
      <c r="V6" s="149">
        <f t="shared" si="0"/>
        <v>17</v>
      </c>
      <c r="W6" s="149">
        <f t="shared" si="0"/>
        <v>18</v>
      </c>
      <c r="X6" s="149">
        <f t="shared" si="0"/>
        <v>19</v>
      </c>
      <c r="Y6" s="149">
        <f t="shared" si="0"/>
        <v>20</v>
      </c>
      <c r="Z6" s="149">
        <f t="shared" si="0"/>
        <v>21</v>
      </c>
      <c r="AA6" s="149">
        <f t="shared" si="0"/>
        <v>22</v>
      </c>
      <c r="AB6" s="149">
        <f t="shared" si="0"/>
        <v>23</v>
      </c>
      <c r="AC6" s="149">
        <f t="shared" si="0"/>
        <v>24</v>
      </c>
      <c r="AD6" s="149">
        <f t="shared" si="0"/>
        <v>25</v>
      </c>
      <c r="AE6" s="149">
        <f t="shared" si="0"/>
        <v>26</v>
      </c>
      <c r="AF6" s="149">
        <f t="shared" si="0"/>
        <v>27</v>
      </c>
      <c r="AG6" s="149">
        <f t="shared" si="0"/>
        <v>28</v>
      </c>
      <c r="AH6" s="149">
        <f t="shared" si="0"/>
        <v>29</v>
      </c>
      <c r="AI6" s="149">
        <f t="shared" si="0"/>
        <v>30</v>
      </c>
      <c r="AJ6" s="149">
        <f t="shared" si="0"/>
        <v>31</v>
      </c>
      <c r="AK6" s="149">
        <f t="shared" si="0"/>
        <v>32</v>
      </c>
      <c r="AL6" s="149">
        <f t="shared" si="0"/>
        <v>33</v>
      </c>
      <c r="AM6" s="173"/>
      <c r="AN6" s="174"/>
      <c r="AO6" s="174"/>
      <c r="AP6" s="174"/>
      <c r="AQ6" s="174"/>
      <c r="AR6" s="174"/>
      <c r="AS6" s="174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</row>
    <row r="7" spans="1:62" ht="19.5" customHeight="1">
      <c r="A7" s="116"/>
      <c r="B7" s="116"/>
      <c r="C7" s="117"/>
      <c r="D7" s="48"/>
      <c r="E7" s="118" t="s">
        <v>77</v>
      </c>
      <c r="F7" s="87">
        <v>3188</v>
      </c>
      <c r="G7" s="119">
        <v>90</v>
      </c>
      <c r="H7" s="86">
        <v>0</v>
      </c>
      <c r="I7" s="86">
        <v>215</v>
      </c>
      <c r="J7" s="86">
        <v>418</v>
      </c>
      <c r="K7" s="86">
        <v>91</v>
      </c>
      <c r="L7" s="86">
        <v>361.68</v>
      </c>
      <c r="M7" s="86">
        <v>66.33</v>
      </c>
      <c r="N7" s="87">
        <v>30.18</v>
      </c>
      <c r="O7" s="86">
        <v>265.17</v>
      </c>
      <c r="P7" s="86">
        <v>120.75</v>
      </c>
      <c r="Q7" s="86">
        <v>82</v>
      </c>
      <c r="R7" s="86">
        <v>0</v>
      </c>
      <c r="S7" s="86">
        <v>8.75</v>
      </c>
      <c r="T7" s="86">
        <v>0</v>
      </c>
      <c r="U7" s="86">
        <v>30</v>
      </c>
      <c r="V7" s="86">
        <v>0</v>
      </c>
      <c r="W7" s="86">
        <v>100</v>
      </c>
      <c r="X7" s="86">
        <v>0</v>
      </c>
      <c r="Y7" s="86">
        <v>100</v>
      </c>
      <c r="Z7" s="86">
        <v>34.27</v>
      </c>
      <c r="AA7" s="86">
        <v>133</v>
      </c>
      <c r="AB7" s="86">
        <v>0</v>
      </c>
      <c r="AC7" s="86">
        <v>0</v>
      </c>
      <c r="AD7" s="86">
        <v>0</v>
      </c>
      <c r="AE7" s="86">
        <v>430</v>
      </c>
      <c r="AF7" s="86">
        <v>25</v>
      </c>
      <c r="AG7" s="86">
        <v>0</v>
      </c>
      <c r="AH7" s="86">
        <v>114</v>
      </c>
      <c r="AI7" s="86">
        <v>0</v>
      </c>
      <c r="AJ7" s="86">
        <v>21.13</v>
      </c>
      <c r="AK7" s="86">
        <v>0.27</v>
      </c>
      <c r="AL7" s="87">
        <v>933.9</v>
      </c>
      <c r="AM7" s="175"/>
      <c r="AN7" s="175"/>
      <c r="AO7" s="175"/>
      <c r="AP7" s="175"/>
      <c r="AQ7" s="175"/>
      <c r="AR7" s="175"/>
      <c r="AS7" s="176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</row>
    <row r="8" spans="1:62" ht="19.5" customHeight="1">
      <c r="A8" s="116"/>
      <c r="B8" s="116"/>
      <c r="C8" s="117"/>
      <c r="D8" s="48"/>
      <c r="E8" s="118" t="s">
        <v>1</v>
      </c>
      <c r="F8" s="87">
        <v>3188</v>
      </c>
      <c r="G8" s="119">
        <v>90</v>
      </c>
      <c r="H8" s="86" t="s">
        <v>222</v>
      </c>
      <c r="I8" s="86">
        <v>215</v>
      </c>
      <c r="J8" s="86">
        <v>418</v>
      </c>
      <c r="K8" s="86">
        <v>91</v>
      </c>
      <c r="L8" s="86">
        <v>361.68</v>
      </c>
      <c r="M8" s="86">
        <v>66.33</v>
      </c>
      <c r="N8" s="87">
        <v>30.18</v>
      </c>
      <c r="O8" s="86">
        <v>265.17</v>
      </c>
      <c r="P8" s="86">
        <v>120.75</v>
      </c>
      <c r="Q8" s="86">
        <v>82</v>
      </c>
      <c r="R8" s="86">
        <v>0</v>
      </c>
      <c r="S8" s="86">
        <v>8.75</v>
      </c>
      <c r="T8" s="86">
        <v>0</v>
      </c>
      <c r="U8" s="86">
        <v>30</v>
      </c>
      <c r="V8" s="86">
        <v>0</v>
      </c>
      <c r="W8" s="86">
        <v>100</v>
      </c>
      <c r="X8" s="86">
        <v>0</v>
      </c>
      <c r="Y8" s="86">
        <v>100</v>
      </c>
      <c r="Z8" s="86">
        <v>34.27</v>
      </c>
      <c r="AA8" s="86">
        <v>133</v>
      </c>
      <c r="AB8" s="86">
        <v>0</v>
      </c>
      <c r="AC8" s="86">
        <v>0</v>
      </c>
      <c r="AD8" s="86">
        <v>0</v>
      </c>
      <c r="AE8" s="86">
        <v>430</v>
      </c>
      <c r="AF8" s="86">
        <v>25</v>
      </c>
      <c r="AG8" s="86">
        <v>0</v>
      </c>
      <c r="AH8" s="86">
        <v>114</v>
      </c>
      <c r="AI8" s="86">
        <v>0</v>
      </c>
      <c r="AJ8" s="86">
        <v>21.13</v>
      </c>
      <c r="AK8" s="86">
        <v>0.27</v>
      </c>
      <c r="AL8" s="87">
        <v>933.9</v>
      </c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</row>
    <row r="9" spans="1:62" ht="19.5" customHeight="1">
      <c r="A9" s="116" t="s">
        <v>93</v>
      </c>
      <c r="B9" s="116" t="s">
        <v>94</v>
      </c>
      <c r="C9" s="117" t="s">
        <v>95</v>
      </c>
      <c r="D9" s="48" t="s">
        <v>78</v>
      </c>
      <c r="E9" s="118" t="s">
        <v>96</v>
      </c>
      <c r="F9" s="87">
        <v>3188</v>
      </c>
      <c r="G9" s="119">
        <v>90</v>
      </c>
      <c r="H9" s="86">
        <v>0</v>
      </c>
      <c r="I9" s="86">
        <v>215</v>
      </c>
      <c r="J9" s="86">
        <v>418</v>
      </c>
      <c r="K9" s="86">
        <v>91</v>
      </c>
      <c r="L9" s="86">
        <v>361.68</v>
      </c>
      <c r="M9" s="86">
        <v>66.33</v>
      </c>
      <c r="N9" s="87">
        <v>30.18</v>
      </c>
      <c r="O9" s="86">
        <v>265.17</v>
      </c>
      <c r="P9" s="86">
        <v>120.75</v>
      </c>
      <c r="Q9" s="86">
        <v>82</v>
      </c>
      <c r="R9" s="86">
        <v>0</v>
      </c>
      <c r="S9" s="86">
        <v>8.75</v>
      </c>
      <c r="T9" s="86">
        <v>0</v>
      </c>
      <c r="U9" s="86">
        <v>30</v>
      </c>
      <c r="V9" s="86">
        <v>0</v>
      </c>
      <c r="W9" s="86">
        <v>100</v>
      </c>
      <c r="X9" s="86">
        <v>0</v>
      </c>
      <c r="Y9" s="86">
        <v>100</v>
      </c>
      <c r="Z9" s="86">
        <v>34.27</v>
      </c>
      <c r="AA9" s="86">
        <v>133</v>
      </c>
      <c r="AB9" s="86">
        <v>0</v>
      </c>
      <c r="AC9" s="86">
        <v>0</v>
      </c>
      <c r="AD9" s="86">
        <v>0</v>
      </c>
      <c r="AE9" s="86">
        <v>430</v>
      </c>
      <c r="AF9" s="86">
        <v>25</v>
      </c>
      <c r="AG9" s="86">
        <v>0</v>
      </c>
      <c r="AH9" s="86">
        <v>114</v>
      </c>
      <c r="AI9" s="86">
        <v>0</v>
      </c>
      <c r="AJ9" s="86">
        <v>21.13</v>
      </c>
      <c r="AK9" s="86">
        <v>0.27</v>
      </c>
      <c r="AL9" s="87">
        <v>933.9</v>
      </c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</row>
    <row r="10" spans="1:62" ht="19.5" customHeight="1">
      <c r="A10" s="150"/>
      <c r="B10" s="133"/>
      <c r="C10" s="133"/>
      <c r="D10" s="120"/>
      <c r="E10" s="31"/>
      <c r="F10" s="31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49"/>
      <c r="Z10" s="49"/>
      <c r="AA10" s="49"/>
      <c r="AB10" s="169"/>
      <c r="AC10" s="54"/>
      <c r="AD10" s="54"/>
      <c r="AE10" s="54"/>
      <c r="AF10" s="54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</row>
    <row r="11" spans="1:62" ht="18" customHeight="1">
      <c r="A11" s="150"/>
      <c r="B11" s="133"/>
      <c r="C11" s="133"/>
      <c r="D11" s="120"/>
      <c r="E11" s="31"/>
      <c r="F11" s="31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49"/>
      <c r="Z11" s="49"/>
      <c r="AA11" s="49"/>
      <c r="AB11" s="169"/>
      <c r="AC11" s="54"/>
      <c r="AD11" s="54"/>
      <c r="AE11" s="54"/>
      <c r="AF11" s="54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</row>
    <row r="12" spans="1:62" ht="18" customHeight="1">
      <c r="A12" s="150"/>
      <c r="B12" s="133"/>
      <c r="C12" s="133"/>
      <c r="D12" s="120"/>
      <c r="E12" s="31"/>
      <c r="F12" s="31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49"/>
      <c r="Z12" s="49"/>
      <c r="AA12" s="49"/>
      <c r="AB12" s="169"/>
      <c r="AC12" s="54"/>
      <c r="AD12" s="54"/>
      <c r="AE12" s="54"/>
      <c r="AF12" s="54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</row>
    <row r="13" spans="1:62" ht="18" customHeight="1">
      <c r="A13" s="150"/>
      <c r="B13" s="133"/>
      <c r="C13" s="133"/>
      <c r="D13" s="120"/>
      <c r="E13" s="31"/>
      <c r="F13" s="31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49"/>
      <c r="Z13" s="49"/>
      <c r="AA13" s="49"/>
      <c r="AB13" s="169"/>
      <c r="AC13" s="54"/>
      <c r="AD13" s="54"/>
      <c r="AE13" s="54"/>
      <c r="AF13" s="54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</row>
    <row r="14" spans="1:62" ht="18" customHeight="1">
      <c r="A14" s="150"/>
      <c r="B14" s="133"/>
      <c r="C14" s="133"/>
      <c r="D14" s="120"/>
      <c r="E14" s="31"/>
      <c r="F14" s="31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49"/>
      <c r="Z14" s="49"/>
      <c r="AA14" s="49"/>
      <c r="AB14" s="169"/>
      <c r="AC14" s="54"/>
      <c r="AD14" s="54"/>
      <c r="AE14" s="54"/>
      <c r="AF14" s="54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</row>
    <row r="15" spans="5:37" ht="11.25">
      <c r="E15" s="89"/>
      <c r="F15" s="89"/>
      <c r="K15" s="89"/>
      <c r="Q15" s="89"/>
      <c r="W15" s="89"/>
      <c r="Y15" s="89"/>
      <c r="AF15" s="89"/>
      <c r="AG15" s="89"/>
      <c r="AH15" s="89"/>
      <c r="AK15" s="89"/>
    </row>
    <row r="16" spans="5:37" ht="11.25">
      <c r="E16" s="89"/>
      <c r="F16" s="89"/>
      <c r="K16" s="89"/>
      <c r="P16" s="89"/>
      <c r="Q16" s="89"/>
      <c r="Y16" s="89"/>
      <c r="AF16" s="89"/>
      <c r="AH16" s="89"/>
      <c r="AK16" s="89"/>
    </row>
    <row r="17" spans="16:34" ht="11.25">
      <c r="P17" s="89"/>
      <c r="Q17" s="89"/>
      <c r="Y17" s="89"/>
      <c r="AG17" s="89"/>
      <c r="AH17" s="89"/>
    </row>
    <row r="18" spans="8:33" ht="11.25">
      <c r="H18" s="89"/>
      <c r="P18" s="89"/>
      <c r="Q18" s="89"/>
      <c r="X18" s="89"/>
      <c r="AF18" s="89"/>
      <c r="AG18" s="89"/>
    </row>
    <row r="19" spans="16:32" ht="11.25">
      <c r="P19" s="89"/>
      <c r="Q19" s="89"/>
      <c r="AF19" s="89"/>
    </row>
    <row r="20" spans="16:24" ht="11.25">
      <c r="P20" s="89"/>
      <c r="X20" s="89"/>
    </row>
    <row r="21" ht="11.25">
      <c r="W21" s="89"/>
    </row>
  </sheetData>
  <sheetProtection/>
  <mergeCells count="24">
    <mergeCell ref="D4:D5"/>
    <mergeCell ref="E4:E5"/>
    <mergeCell ref="F4:F5"/>
    <mergeCell ref="G4:G5"/>
    <mergeCell ref="H4:H5"/>
    <mergeCell ref="I4:I5"/>
    <mergeCell ref="J4:J5"/>
    <mergeCell ref="K4:K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</mergeCells>
  <printOptions horizontalCentered="1"/>
  <pageMargins left="0.59" right="0.39" top="0.79" bottom="0.71" header="0.39" footer="0.55"/>
  <pageSetup fitToHeight="100" horizontalDpi="600" verticalDpi="600" orientation="landscape" paperSize="9" scale="68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showGridLines="0" showZeros="0" workbookViewId="0" topLeftCell="C1">
      <selection activeCell="A1" sqref="A1"/>
    </sheetView>
  </sheetViews>
  <sheetFormatPr defaultColWidth="9.16015625" defaultRowHeight="12.75" customHeight="1"/>
  <cols>
    <col min="1" max="3" width="5.16015625" style="0" customWidth="1"/>
    <col min="4" max="4" width="16.16015625" style="0" customWidth="1"/>
    <col min="5" max="5" width="35.5" style="0" customWidth="1"/>
    <col min="6" max="6" width="18.5" style="0" customWidth="1"/>
    <col min="7" max="7" width="14.5" style="0" customWidth="1"/>
    <col min="8" max="20" width="11.83203125" style="0" customWidth="1"/>
    <col min="21" max="22" width="14.66015625" style="0" customWidth="1"/>
    <col min="23" max="33" width="11.83203125" style="0" customWidth="1"/>
    <col min="34" max="35" width="12.5" style="0" customWidth="1"/>
    <col min="36" max="36" width="11.33203125" style="0" customWidth="1"/>
    <col min="37" max="37" width="11.83203125" style="0" customWidth="1"/>
    <col min="38" max="243" width="9" style="0" customWidth="1"/>
  </cols>
  <sheetData>
    <row r="1" spans="1:243" ht="18" customHeight="1">
      <c r="A1" s="150"/>
      <c r="B1" s="129"/>
      <c r="C1" s="129"/>
      <c r="D1" s="130"/>
      <c r="E1" s="131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28"/>
      <c r="X1" s="54"/>
      <c r="Y1" s="28"/>
      <c r="Z1" s="28"/>
      <c r="AK1" s="188" t="s">
        <v>119</v>
      </c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</row>
    <row r="2" spans="1:243" ht="18" customHeight="1">
      <c r="A2" s="144" t="s">
        <v>120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34"/>
      <c r="AA2" s="34"/>
      <c r="AB2" s="34"/>
      <c r="AC2" s="34"/>
      <c r="AD2" s="34"/>
      <c r="AF2" s="34"/>
      <c r="AK2" s="34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</row>
    <row r="3" spans="1:243" ht="18" customHeight="1">
      <c r="A3" s="67" t="s">
        <v>6</v>
      </c>
      <c r="B3" s="178"/>
      <c r="C3" s="133"/>
      <c r="D3" s="134"/>
      <c r="E3" s="3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196"/>
      <c r="X3" s="56"/>
      <c r="Y3" s="196"/>
      <c r="Z3" s="36"/>
      <c r="AA3" s="36"/>
      <c r="AB3" s="36"/>
      <c r="AC3" s="36"/>
      <c r="AD3" s="36"/>
      <c r="AE3" s="36"/>
      <c r="AG3" s="36"/>
      <c r="AH3" s="36"/>
      <c r="AI3" s="36"/>
      <c r="AJ3" s="36"/>
      <c r="AK3" s="188" t="s">
        <v>7</v>
      </c>
      <c r="AL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</row>
    <row r="4" spans="1:243" ht="18" customHeight="1">
      <c r="A4" s="189" t="s">
        <v>88</v>
      </c>
      <c r="B4" s="189"/>
      <c r="C4" s="189"/>
      <c r="D4" s="190" t="s">
        <v>69</v>
      </c>
      <c r="E4" s="190" t="s">
        <v>89</v>
      </c>
      <c r="F4" s="191" t="s">
        <v>81</v>
      </c>
      <c r="G4" s="179" t="s">
        <v>121</v>
      </c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97"/>
      <c r="S4" s="198"/>
      <c r="T4" s="199" t="s">
        <v>122</v>
      </c>
      <c r="U4" s="199" t="s">
        <v>123</v>
      </c>
      <c r="V4" s="199" t="s">
        <v>124</v>
      </c>
      <c r="W4" s="4" t="s">
        <v>125</v>
      </c>
      <c r="X4" s="179" t="s">
        <v>126</v>
      </c>
      <c r="Y4" s="179"/>
      <c r="Z4" s="179"/>
      <c r="AA4" s="179"/>
      <c r="AB4" s="179"/>
      <c r="AC4" s="179"/>
      <c r="AD4" s="179"/>
      <c r="AE4" s="179"/>
      <c r="AF4" s="179"/>
      <c r="AG4" s="179"/>
      <c r="AH4" s="69"/>
      <c r="AI4" s="69"/>
      <c r="AJ4" s="69"/>
      <c r="AK4" s="15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09"/>
      <c r="DD4" s="209"/>
      <c r="DE4" s="209"/>
      <c r="DF4" s="209"/>
      <c r="DG4" s="209"/>
      <c r="DH4" s="209"/>
      <c r="DI4" s="209"/>
      <c r="DJ4" s="209"/>
      <c r="DK4" s="209"/>
      <c r="DL4" s="209"/>
      <c r="DM4" s="209"/>
      <c r="DN4" s="209"/>
      <c r="DO4" s="209"/>
      <c r="DP4" s="209"/>
      <c r="DQ4" s="209"/>
      <c r="DR4" s="209"/>
      <c r="DS4" s="209"/>
      <c r="DT4" s="209"/>
      <c r="DU4" s="209"/>
      <c r="DV4" s="209"/>
      <c r="DW4" s="209"/>
      <c r="DX4" s="209"/>
      <c r="DY4" s="209"/>
      <c r="DZ4" s="209"/>
      <c r="EA4" s="209"/>
      <c r="EB4" s="209"/>
      <c r="EC4" s="209"/>
      <c r="ED4" s="209"/>
      <c r="EE4" s="209"/>
      <c r="EF4" s="209"/>
      <c r="EG4" s="209"/>
      <c r="EH4" s="209"/>
      <c r="EI4" s="209"/>
      <c r="EJ4" s="209"/>
      <c r="EK4" s="209"/>
      <c r="EL4" s="209"/>
      <c r="EM4" s="209"/>
      <c r="EN4" s="209"/>
      <c r="EO4" s="209"/>
      <c r="EP4" s="209"/>
      <c r="EQ4" s="209"/>
      <c r="ER4" s="209"/>
      <c r="ES4" s="209"/>
      <c r="ET4" s="209"/>
      <c r="EU4" s="209"/>
      <c r="EV4" s="209"/>
      <c r="EW4" s="209"/>
      <c r="EX4" s="209"/>
      <c r="EY4" s="209"/>
      <c r="EZ4" s="209"/>
      <c r="FA4" s="209"/>
      <c r="FB4" s="209"/>
      <c r="FC4" s="209"/>
      <c r="FD4" s="209"/>
      <c r="FE4" s="209"/>
      <c r="FF4" s="209"/>
      <c r="FG4" s="209"/>
      <c r="FH4" s="209"/>
      <c r="FI4" s="209"/>
      <c r="FJ4" s="209"/>
      <c r="FK4" s="209"/>
      <c r="FL4" s="209"/>
      <c r="FM4" s="209"/>
      <c r="FN4" s="209"/>
      <c r="FO4" s="209"/>
      <c r="FP4" s="209"/>
      <c r="FQ4" s="209"/>
      <c r="FR4" s="209"/>
      <c r="FS4" s="209"/>
      <c r="FT4" s="209"/>
      <c r="FU4" s="209"/>
      <c r="FV4" s="209"/>
      <c r="FW4" s="209"/>
      <c r="FX4" s="209"/>
      <c r="FY4" s="209"/>
      <c r="FZ4" s="209"/>
      <c r="GA4" s="209"/>
      <c r="GB4" s="209"/>
      <c r="GC4" s="209"/>
      <c r="GD4" s="209"/>
      <c r="GE4" s="209"/>
      <c r="GF4" s="209"/>
      <c r="GG4" s="209"/>
      <c r="GH4" s="209"/>
      <c r="GI4" s="209"/>
      <c r="GJ4" s="209"/>
      <c r="GK4" s="209"/>
      <c r="GL4" s="209"/>
      <c r="GM4" s="209"/>
      <c r="GN4" s="209"/>
      <c r="GO4" s="209"/>
      <c r="GP4" s="209"/>
      <c r="GQ4" s="209"/>
      <c r="GR4" s="209"/>
      <c r="GS4" s="209"/>
      <c r="GT4" s="209"/>
      <c r="GU4" s="209"/>
      <c r="GV4" s="209"/>
      <c r="GW4" s="209"/>
      <c r="GX4" s="209"/>
      <c r="GY4" s="209"/>
      <c r="GZ4" s="209"/>
      <c r="HA4" s="209"/>
      <c r="HB4" s="209"/>
      <c r="HC4" s="209"/>
      <c r="HD4" s="209"/>
      <c r="HE4" s="209"/>
      <c r="HF4" s="209"/>
      <c r="HG4" s="209"/>
      <c r="HH4" s="209"/>
      <c r="HI4" s="209"/>
      <c r="HJ4" s="209"/>
      <c r="HK4" s="209"/>
      <c r="HL4" s="209"/>
      <c r="HM4" s="209"/>
      <c r="HN4" s="209"/>
      <c r="HO4" s="209"/>
      <c r="HP4" s="209"/>
      <c r="HQ4" s="209"/>
      <c r="HR4" s="209"/>
      <c r="HS4" s="209"/>
      <c r="HT4" s="209"/>
      <c r="HU4" s="209"/>
      <c r="HV4" s="209"/>
      <c r="HW4" s="209"/>
      <c r="HX4" s="209"/>
      <c r="HY4" s="209"/>
      <c r="HZ4" s="209"/>
      <c r="IA4" s="209"/>
      <c r="IB4" s="209"/>
      <c r="IC4" s="209"/>
      <c r="ID4" s="209"/>
      <c r="IE4" s="209"/>
      <c r="IF4" s="209"/>
      <c r="IG4" s="209"/>
      <c r="IH4" s="209"/>
      <c r="II4" s="209"/>
    </row>
    <row r="5" spans="1:243" ht="17.25" customHeight="1">
      <c r="A5" s="190" t="s">
        <v>90</v>
      </c>
      <c r="B5" s="190" t="s">
        <v>91</v>
      </c>
      <c r="C5" s="190" t="s">
        <v>92</v>
      </c>
      <c r="D5" s="190"/>
      <c r="E5" s="190"/>
      <c r="F5" s="191"/>
      <c r="G5" s="192" t="s">
        <v>72</v>
      </c>
      <c r="H5" s="39" t="s">
        <v>127</v>
      </c>
      <c r="I5" s="39" t="s">
        <v>128</v>
      </c>
      <c r="J5" s="39" t="s">
        <v>129</v>
      </c>
      <c r="K5" s="39" t="s">
        <v>130</v>
      </c>
      <c r="L5" s="39" t="s">
        <v>131</v>
      </c>
      <c r="M5" s="39" t="s">
        <v>132</v>
      </c>
      <c r="N5" s="192" t="s">
        <v>133</v>
      </c>
      <c r="O5" s="192" t="s">
        <v>134</v>
      </c>
      <c r="P5" s="192" t="s">
        <v>135</v>
      </c>
      <c r="Q5" s="192" t="s">
        <v>135</v>
      </c>
      <c r="R5" s="192" t="s">
        <v>136</v>
      </c>
      <c r="S5" s="199" t="s">
        <v>137</v>
      </c>
      <c r="T5" s="199"/>
      <c r="U5" s="199"/>
      <c r="V5" s="199"/>
      <c r="W5" s="5"/>
      <c r="X5" s="200" t="s">
        <v>138</v>
      </c>
      <c r="Y5" s="200" t="s">
        <v>139</v>
      </c>
      <c r="Z5" s="201" t="s">
        <v>140</v>
      </c>
      <c r="AA5" s="202"/>
      <c r="AB5" s="203"/>
      <c r="AC5" s="200" t="s">
        <v>141</v>
      </c>
      <c r="AD5" s="200"/>
      <c r="AE5" s="200"/>
      <c r="AF5" s="200" t="s">
        <v>142</v>
      </c>
      <c r="AG5" s="200" t="s">
        <v>143</v>
      </c>
      <c r="AH5" s="200" t="s">
        <v>144</v>
      </c>
      <c r="AI5" s="200" t="s">
        <v>145</v>
      </c>
      <c r="AJ5" s="200" t="s">
        <v>146</v>
      </c>
      <c r="AK5" s="205" t="s">
        <v>147</v>
      </c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09"/>
      <c r="DF5" s="209"/>
      <c r="DG5" s="209"/>
      <c r="DH5" s="209"/>
      <c r="DI5" s="209"/>
      <c r="DJ5" s="209"/>
      <c r="DK5" s="209"/>
      <c r="DL5" s="209"/>
      <c r="DM5" s="209"/>
      <c r="DN5" s="209"/>
      <c r="DO5" s="209"/>
      <c r="DP5" s="209"/>
      <c r="DQ5" s="209"/>
      <c r="DR5" s="209"/>
      <c r="DS5" s="209"/>
      <c r="DT5" s="209"/>
      <c r="DU5" s="209"/>
      <c r="DV5" s="209"/>
      <c r="DW5" s="209"/>
      <c r="DX5" s="209"/>
      <c r="DY5" s="209"/>
      <c r="DZ5" s="209"/>
      <c r="EA5" s="209"/>
      <c r="EB5" s="209"/>
      <c r="EC5" s="209"/>
      <c r="ED5" s="209"/>
      <c r="EE5" s="209"/>
      <c r="EF5" s="209"/>
      <c r="EG5" s="209"/>
      <c r="EH5" s="209"/>
      <c r="EI5" s="209"/>
      <c r="EJ5" s="209"/>
      <c r="EK5" s="209"/>
      <c r="EL5" s="209"/>
      <c r="EM5" s="209"/>
      <c r="EN5" s="209"/>
      <c r="EO5" s="209"/>
      <c r="EP5" s="209"/>
      <c r="EQ5" s="209"/>
      <c r="ER5" s="209"/>
      <c r="ES5" s="209"/>
      <c r="ET5" s="209"/>
      <c r="EU5" s="209"/>
      <c r="EV5" s="209"/>
      <c r="EW5" s="209"/>
      <c r="EX5" s="209"/>
      <c r="EY5" s="209"/>
      <c r="EZ5" s="209"/>
      <c r="FA5" s="209"/>
      <c r="FB5" s="209"/>
      <c r="FC5" s="209"/>
      <c r="FD5" s="209"/>
      <c r="FE5" s="209"/>
      <c r="FF5" s="209"/>
      <c r="FG5" s="209"/>
      <c r="FH5" s="209"/>
      <c r="FI5" s="209"/>
      <c r="FJ5" s="209"/>
      <c r="FK5" s="209"/>
      <c r="FL5" s="209"/>
      <c r="FM5" s="209"/>
      <c r="FN5" s="209"/>
      <c r="FO5" s="209"/>
      <c r="FP5" s="209"/>
      <c r="FQ5" s="209"/>
      <c r="FR5" s="209"/>
      <c r="FS5" s="209"/>
      <c r="FT5" s="209"/>
      <c r="FU5" s="209"/>
      <c r="FV5" s="209"/>
      <c r="FW5" s="209"/>
      <c r="FX5" s="209"/>
      <c r="FY5" s="209"/>
      <c r="FZ5" s="209"/>
      <c r="GA5" s="209"/>
      <c r="GB5" s="209"/>
      <c r="GC5" s="209"/>
      <c r="GD5" s="209"/>
      <c r="GE5" s="209"/>
      <c r="GF5" s="209"/>
      <c r="GG5" s="209"/>
      <c r="GH5" s="209"/>
      <c r="GI5" s="209"/>
      <c r="GJ5" s="209"/>
      <c r="GK5" s="209"/>
      <c r="GL5" s="209"/>
      <c r="GM5" s="209"/>
      <c r="GN5" s="209"/>
      <c r="GO5" s="209"/>
      <c r="GP5" s="209"/>
      <c r="GQ5" s="209"/>
      <c r="GR5" s="209"/>
      <c r="GS5" s="209"/>
      <c r="GT5" s="209"/>
      <c r="GU5" s="209"/>
      <c r="GV5" s="209"/>
      <c r="GW5" s="209"/>
      <c r="GX5" s="209"/>
      <c r="GY5" s="209"/>
      <c r="GZ5" s="209"/>
      <c r="HA5" s="209"/>
      <c r="HB5" s="209"/>
      <c r="HC5" s="209"/>
      <c r="HD5" s="209"/>
      <c r="HE5" s="209"/>
      <c r="HF5" s="209"/>
      <c r="HG5" s="209"/>
      <c r="HH5" s="209"/>
      <c r="HI5" s="209"/>
      <c r="HJ5" s="209"/>
      <c r="HK5" s="209"/>
      <c r="HL5" s="209"/>
      <c r="HM5" s="209"/>
      <c r="HN5" s="209"/>
      <c r="HO5" s="209"/>
      <c r="HP5" s="209"/>
      <c r="HQ5" s="209"/>
      <c r="HR5" s="209"/>
      <c r="HS5" s="209"/>
      <c r="HT5" s="209"/>
      <c r="HU5" s="209"/>
      <c r="HV5" s="209"/>
      <c r="HW5" s="209"/>
      <c r="HX5" s="209"/>
      <c r="HY5" s="209"/>
      <c r="HZ5" s="209"/>
      <c r="IA5" s="209"/>
      <c r="IB5" s="209"/>
      <c r="IC5" s="209"/>
      <c r="ID5" s="209"/>
      <c r="IE5" s="209"/>
      <c r="IF5" s="209"/>
      <c r="IG5" s="209"/>
      <c r="IH5" s="209"/>
      <c r="II5" s="209"/>
    </row>
    <row r="6" spans="1:243" ht="32.25" customHeight="1">
      <c r="A6" s="193"/>
      <c r="B6" s="193"/>
      <c r="C6" s="193"/>
      <c r="D6" s="193"/>
      <c r="E6" s="193"/>
      <c r="F6" s="191"/>
      <c r="G6" s="192"/>
      <c r="H6" s="39"/>
      <c r="I6" s="39"/>
      <c r="J6" s="39"/>
      <c r="K6" s="39"/>
      <c r="L6" s="39"/>
      <c r="M6" s="39"/>
      <c r="N6" s="192"/>
      <c r="O6" s="192"/>
      <c r="P6" s="192"/>
      <c r="Q6" s="192"/>
      <c r="R6" s="192"/>
      <c r="S6" s="199"/>
      <c r="T6" s="199"/>
      <c r="U6" s="199"/>
      <c r="V6" s="199"/>
      <c r="W6" s="5"/>
      <c r="X6" s="163"/>
      <c r="Y6" s="163"/>
      <c r="Z6" s="163" t="s">
        <v>148</v>
      </c>
      <c r="AA6" s="163" t="s">
        <v>149</v>
      </c>
      <c r="AB6" s="163" t="s">
        <v>150</v>
      </c>
      <c r="AC6" s="163" t="s">
        <v>72</v>
      </c>
      <c r="AD6" s="163" t="s">
        <v>149</v>
      </c>
      <c r="AE6" s="163" t="s">
        <v>150</v>
      </c>
      <c r="AF6" s="163"/>
      <c r="AG6" s="163"/>
      <c r="AH6" s="163"/>
      <c r="AI6" s="163"/>
      <c r="AJ6" s="163"/>
      <c r="AK6" s="206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09"/>
      <c r="CE6" s="209"/>
      <c r="CF6" s="209"/>
      <c r="CG6" s="209"/>
      <c r="CH6" s="209"/>
      <c r="CI6" s="209"/>
      <c r="CJ6" s="209"/>
      <c r="CK6" s="209"/>
      <c r="CL6" s="209"/>
      <c r="CM6" s="209"/>
      <c r="CN6" s="209"/>
      <c r="CO6" s="209"/>
      <c r="CP6" s="209"/>
      <c r="CQ6" s="209"/>
      <c r="CR6" s="209"/>
      <c r="CS6" s="209"/>
      <c r="CT6" s="209"/>
      <c r="CU6" s="209"/>
      <c r="CV6" s="209"/>
      <c r="CW6" s="209"/>
      <c r="CX6" s="209"/>
      <c r="CY6" s="209"/>
      <c r="CZ6" s="209"/>
      <c r="DA6" s="209"/>
      <c r="DB6" s="209"/>
      <c r="DC6" s="209"/>
      <c r="DD6" s="209"/>
      <c r="DE6" s="209"/>
      <c r="DF6" s="209"/>
      <c r="DG6" s="209"/>
      <c r="DH6" s="209"/>
      <c r="DI6" s="209"/>
      <c r="DJ6" s="209"/>
      <c r="DK6" s="209"/>
      <c r="DL6" s="209"/>
      <c r="DM6" s="209"/>
      <c r="DN6" s="209"/>
      <c r="DO6" s="209"/>
      <c r="DP6" s="209"/>
      <c r="DQ6" s="209"/>
      <c r="DR6" s="209"/>
      <c r="DS6" s="209"/>
      <c r="DT6" s="209"/>
      <c r="DU6" s="209"/>
      <c r="DV6" s="209"/>
      <c r="DW6" s="209"/>
      <c r="DX6" s="209"/>
      <c r="DY6" s="209"/>
      <c r="DZ6" s="209"/>
      <c r="EA6" s="209"/>
      <c r="EB6" s="209"/>
      <c r="EC6" s="209"/>
      <c r="ED6" s="209"/>
      <c r="EE6" s="209"/>
      <c r="EF6" s="209"/>
      <c r="EG6" s="209"/>
      <c r="EH6" s="209"/>
      <c r="EI6" s="209"/>
      <c r="EJ6" s="209"/>
      <c r="EK6" s="209"/>
      <c r="EL6" s="209"/>
      <c r="EM6" s="209"/>
      <c r="EN6" s="209"/>
      <c r="EO6" s="209"/>
      <c r="EP6" s="209"/>
      <c r="EQ6" s="209"/>
      <c r="ER6" s="209"/>
      <c r="ES6" s="209"/>
      <c r="ET6" s="209"/>
      <c r="EU6" s="209"/>
      <c r="EV6" s="209"/>
      <c r="EW6" s="209"/>
      <c r="EX6" s="209"/>
      <c r="EY6" s="209"/>
      <c r="EZ6" s="209"/>
      <c r="FA6" s="209"/>
      <c r="FB6" s="209"/>
      <c r="FC6" s="209"/>
      <c r="FD6" s="209"/>
      <c r="FE6" s="209"/>
      <c r="FF6" s="209"/>
      <c r="FG6" s="209"/>
      <c r="FH6" s="209"/>
      <c r="FI6" s="209"/>
      <c r="FJ6" s="209"/>
      <c r="FK6" s="209"/>
      <c r="FL6" s="209"/>
      <c r="FM6" s="209"/>
      <c r="FN6" s="209"/>
      <c r="FO6" s="209"/>
      <c r="FP6" s="209"/>
      <c r="FQ6" s="209"/>
      <c r="FR6" s="209"/>
      <c r="FS6" s="209"/>
      <c r="FT6" s="209"/>
      <c r="FU6" s="209"/>
      <c r="FV6" s="209"/>
      <c r="FW6" s="209"/>
      <c r="FX6" s="209"/>
      <c r="FY6" s="209"/>
      <c r="FZ6" s="209"/>
      <c r="GA6" s="209"/>
      <c r="GB6" s="209"/>
      <c r="GC6" s="209"/>
      <c r="GD6" s="209"/>
      <c r="GE6" s="209"/>
      <c r="GF6" s="209"/>
      <c r="GG6" s="209"/>
      <c r="GH6" s="209"/>
      <c r="GI6" s="209"/>
      <c r="GJ6" s="209"/>
      <c r="GK6" s="209"/>
      <c r="GL6" s="209"/>
      <c r="GM6" s="209"/>
      <c r="GN6" s="209"/>
      <c r="GO6" s="209"/>
      <c r="GP6" s="209"/>
      <c r="GQ6" s="209"/>
      <c r="GR6" s="209"/>
      <c r="GS6" s="209"/>
      <c r="GT6" s="209"/>
      <c r="GU6" s="209"/>
      <c r="GV6" s="209"/>
      <c r="GW6" s="209"/>
      <c r="GX6" s="209"/>
      <c r="GY6" s="209"/>
      <c r="GZ6" s="209"/>
      <c r="HA6" s="209"/>
      <c r="HB6" s="209"/>
      <c r="HC6" s="209"/>
      <c r="HD6" s="209"/>
      <c r="HE6" s="209"/>
      <c r="HF6" s="209"/>
      <c r="HG6" s="209"/>
      <c r="HH6" s="209"/>
      <c r="HI6" s="209"/>
      <c r="HJ6" s="209"/>
      <c r="HK6" s="209"/>
      <c r="HL6" s="209"/>
      <c r="HM6" s="209"/>
      <c r="HN6" s="209"/>
      <c r="HO6" s="209"/>
      <c r="HP6" s="209"/>
      <c r="HQ6" s="209"/>
      <c r="HR6" s="209"/>
      <c r="HS6" s="209"/>
      <c r="HT6" s="209"/>
      <c r="HU6" s="209"/>
      <c r="HV6" s="209"/>
      <c r="HW6" s="209"/>
      <c r="HX6" s="209"/>
      <c r="HY6" s="209"/>
      <c r="HZ6" s="209"/>
      <c r="IA6" s="209"/>
      <c r="IB6" s="209"/>
      <c r="IC6" s="209"/>
      <c r="ID6" s="209"/>
      <c r="IE6" s="209"/>
      <c r="IF6" s="209"/>
      <c r="IG6" s="209"/>
      <c r="IH6" s="209"/>
      <c r="II6" s="209"/>
    </row>
    <row r="7" spans="1:243" ht="18" customHeight="1">
      <c r="A7" s="194" t="s">
        <v>76</v>
      </c>
      <c r="B7" s="194" t="s">
        <v>76</v>
      </c>
      <c r="C7" s="194" t="s">
        <v>76</v>
      </c>
      <c r="D7" s="194" t="s">
        <v>76</v>
      </c>
      <c r="E7" s="194" t="s">
        <v>76</v>
      </c>
      <c r="F7" s="194">
        <v>1</v>
      </c>
      <c r="G7" s="195">
        <f aca="true" t="shared" si="0" ref="G7:AK7">F7+1</f>
        <v>2</v>
      </c>
      <c r="H7" s="195">
        <f t="shared" si="0"/>
        <v>3</v>
      </c>
      <c r="I7" s="195">
        <f t="shared" si="0"/>
        <v>4</v>
      </c>
      <c r="J7" s="195">
        <f t="shared" si="0"/>
        <v>5</v>
      </c>
      <c r="K7" s="195">
        <f t="shared" si="0"/>
        <v>6</v>
      </c>
      <c r="L7" s="195">
        <f t="shared" si="0"/>
        <v>7</v>
      </c>
      <c r="M7" s="195">
        <f t="shared" si="0"/>
        <v>8</v>
      </c>
      <c r="N7" s="195">
        <f t="shared" si="0"/>
        <v>9</v>
      </c>
      <c r="O7" s="195">
        <f t="shared" si="0"/>
        <v>10</v>
      </c>
      <c r="P7" s="195">
        <f t="shared" si="0"/>
        <v>11</v>
      </c>
      <c r="Q7" s="195">
        <f t="shared" si="0"/>
        <v>12</v>
      </c>
      <c r="R7" s="195">
        <f t="shared" si="0"/>
        <v>13</v>
      </c>
      <c r="S7" s="195">
        <f t="shared" si="0"/>
        <v>14</v>
      </c>
      <c r="T7" s="195">
        <f t="shared" si="0"/>
        <v>15</v>
      </c>
      <c r="U7" s="195">
        <f t="shared" si="0"/>
        <v>16</v>
      </c>
      <c r="V7" s="195">
        <f t="shared" si="0"/>
        <v>17</v>
      </c>
      <c r="W7" s="195">
        <f t="shared" si="0"/>
        <v>18</v>
      </c>
      <c r="X7" s="195">
        <f t="shared" si="0"/>
        <v>19</v>
      </c>
      <c r="Y7" s="195">
        <f t="shared" si="0"/>
        <v>20</v>
      </c>
      <c r="Z7" s="195">
        <f t="shared" si="0"/>
        <v>21</v>
      </c>
      <c r="AA7" s="195">
        <f t="shared" si="0"/>
        <v>22</v>
      </c>
      <c r="AB7" s="195">
        <f t="shared" si="0"/>
        <v>23</v>
      </c>
      <c r="AC7" s="195">
        <f t="shared" si="0"/>
        <v>24</v>
      </c>
      <c r="AD7" s="195">
        <f t="shared" si="0"/>
        <v>25</v>
      </c>
      <c r="AE7" s="195">
        <f t="shared" si="0"/>
        <v>26</v>
      </c>
      <c r="AF7" s="195">
        <f t="shared" si="0"/>
        <v>27</v>
      </c>
      <c r="AG7" s="195">
        <f t="shared" si="0"/>
        <v>28</v>
      </c>
      <c r="AH7" s="195">
        <f t="shared" si="0"/>
        <v>29</v>
      </c>
      <c r="AI7" s="195">
        <f t="shared" si="0"/>
        <v>30</v>
      </c>
      <c r="AJ7" s="195">
        <f t="shared" si="0"/>
        <v>31</v>
      </c>
      <c r="AK7" s="195">
        <f t="shared" si="0"/>
        <v>32</v>
      </c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09"/>
      <c r="CJ7" s="209"/>
      <c r="CK7" s="209"/>
      <c r="CL7" s="209"/>
      <c r="CM7" s="209"/>
      <c r="CN7" s="209"/>
      <c r="CO7" s="209"/>
      <c r="CP7" s="209"/>
      <c r="CQ7" s="209"/>
      <c r="CR7" s="209"/>
      <c r="CS7" s="209"/>
      <c r="CT7" s="209"/>
      <c r="CU7" s="209"/>
      <c r="CV7" s="209"/>
      <c r="CW7" s="209"/>
      <c r="CX7" s="209"/>
      <c r="CY7" s="209"/>
      <c r="CZ7" s="209"/>
      <c r="DA7" s="209"/>
      <c r="DB7" s="209"/>
      <c r="DC7" s="209"/>
      <c r="DD7" s="209"/>
      <c r="DE7" s="209"/>
      <c r="DF7" s="209"/>
      <c r="DG7" s="209"/>
      <c r="DH7" s="209"/>
      <c r="DI7" s="209"/>
      <c r="DJ7" s="209"/>
      <c r="DK7" s="209"/>
      <c r="DL7" s="209"/>
      <c r="DM7" s="209"/>
      <c r="DN7" s="209"/>
      <c r="DO7" s="209"/>
      <c r="DP7" s="209"/>
      <c r="DQ7" s="209"/>
      <c r="DR7" s="209"/>
      <c r="DS7" s="209"/>
      <c r="DT7" s="209"/>
      <c r="DU7" s="209"/>
      <c r="DV7" s="209"/>
      <c r="DW7" s="209"/>
      <c r="DX7" s="209"/>
      <c r="DY7" s="209"/>
      <c r="DZ7" s="209"/>
      <c r="EA7" s="209"/>
      <c r="EB7" s="209"/>
      <c r="EC7" s="209"/>
      <c r="ED7" s="209"/>
      <c r="EE7" s="209"/>
      <c r="EF7" s="209"/>
      <c r="EG7" s="209"/>
      <c r="EH7" s="209"/>
      <c r="EI7" s="209"/>
      <c r="EJ7" s="209"/>
      <c r="EK7" s="209"/>
      <c r="EL7" s="209"/>
      <c r="EM7" s="209"/>
      <c r="EN7" s="209"/>
      <c r="EO7" s="209"/>
      <c r="EP7" s="209"/>
      <c r="EQ7" s="209"/>
      <c r="ER7" s="209"/>
      <c r="ES7" s="209"/>
      <c r="ET7" s="209"/>
      <c r="EU7" s="209"/>
      <c r="EV7" s="209"/>
      <c r="EW7" s="209"/>
      <c r="EX7" s="209"/>
      <c r="EY7" s="209"/>
      <c r="EZ7" s="209"/>
      <c r="FA7" s="209"/>
      <c r="FB7" s="209"/>
      <c r="FC7" s="209"/>
      <c r="FD7" s="209"/>
      <c r="FE7" s="209"/>
      <c r="FF7" s="209"/>
      <c r="FG7" s="209"/>
      <c r="FH7" s="209"/>
      <c r="FI7" s="209"/>
      <c r="FJ7" s="209"/>
      <c r="FK7" s="209"/>
      <c r="FL7" s="209"/>
      <c r="FM7" s="209"/>
      <c r="FN7" s="209"/>
      <c r="FO7" s="209"/>
      <c r="FP7" s="209"/>
      <c r="FQ7" s="209"/>
      <c r="FR7" s="209"/>
      <c r="FS7" s="209"/>
      <c r="FT7" s="209"/>
      <c r="FU7" s="209"/>
      <c r="FV7" s="209"/>
      <c r="FW7" s="209"/>
      <c r="FX7" s="209"/>
      <c r="FY7" s="209"/>
      <c r="FZ7" s="209"/>
      <c r="GA7" s="209"/>
      <c r="GB7" s="209"/>
      <c r="GC7" s="209"/>
      <c r="GD7" s="209"/>
      <c r="GE7" s="209"/>
      <c r="GF7" s="209"/>
      <c r="GG7" s="209"/>
      <c r="GH7" s="209"/>
      <c r="GI7" s="209"/>
      <c r="GJ7" s="209"/>
      <c r="GK7" s="209"/>
      <c r="GL7" s="209"/>
      <c r="GM7" s="209"/>
      <c r="GN7" s="209"/>
      <c r="GO7" s="209"/>
      <c r="GP7" s="209"/>
      <c r="GQ7" s="209"/>
      <c r="GR7" s="209"/>
      <c r="GS7" s="209"/>
      <c r="GT7" s="209"/>
      <c r="GU7" s="209"/>
      <c r="GV7" s="209"/>
      <c r="GW7" s="209"/>
      <c r="GX7" s="209"/>
      <c r="GY7" s="209"/>
      <c r="GZ7" s="209"/>
      <c r="HA7" s="209"/>
      <c r="HB7" s="209"/>
      <c r="HC7" s="209"/>
      <c r="HD7" s="209"/>
      <c r="HE7" s="209"/>
      <c r="HF7" s="209"/>
      <c r="HG7" s="209"/>
      <c r="HH7" s="209"/>
      <c r="HI7" s="209"/>
      <c r="HJ7" s="209"/>
      <c r="HK7" s="209"/>
      <c r="HL7" s="209"/>
      <c r="HM7" s="209"/>
      <c r="HN7" s="209"/>
      <c r="HO7" s="209"/>
      <c r="HP7" s="209"/>
      <c r="HQ7" s="209"/>
      <c r="HR7" s="209"/>
      <c r="HS7" s="209"/>
      <c r="HT7" s="209"/>
      <c r="HU7" s="209"/>
      <c r="HV7" s="209"/>
      <c r="HW7" s="209"/>
      <c r="HX7" s="209"/>
      <c r="HY7" s="209"/>
      <c r="HZ7" s="209"/>
      <c r="IA7" s="209"/>
      <c r="IB7" s="209"/>
      <c r="IC7" s="209"/>
      <c r="ID7" s="209"/>
      <c r="IE7" s="209"/>
      <c r="IF7" s="209"/>
      <c r="IG7" s="209"/>
      <c r="IH7" s="209"/>
      <c r="II7" s="209"/>
    </row>
    <row r="8" spans="1:243" ht="18" customHeight="1">
      <c r="A8" s="116"/>
      <c r="B8" s="116"/>
      <c r="C8" s="117"/>
      <c r="D8" s="48"/>
      <c r="E8" s="118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23"/>
      <c r="S8" s="23"/>
      <c r="T8" s="23"/>
      <c r="U8" s="23"/>
      <c r="V8" s="87"/>
      <c r="W8" s="119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207"/>
      <c r="AI8" s="208"/>
      <c r="AJ8" s="88"/>
      <c r="AK8" s="22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11"/>
      <c r="AZ8" s="211"/>
      <c r="BA8" s="211"/>
      <c r="BB8" s="212"/>
      <c r="BC8" s="211"/>
      <c r="BD8" s="212"/>
      <c r="BE8" s="213"/>
      <c r="BF8" s="211"/>
      <c r="BG8" s="211"/>
      <c r="BH8" s="211"/>
      <c r="BI8" s="209"/>
      <c r="BJ8" s="209"/>
      <c r="BK8" s="214"/>
      <c r="BL8" s="214"/>
      <c r="BM8" s="214"/>
      <c r="BN8" s="214"/>
      <c r="BO8" s="214"/>
      <c r="BP8" s="214"/>
      <c r="BQ8" s="214"/>
      <c r="BR8" s="214"/>
      <c r="BS8" s="214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09"/>
      <c r="CO8" s="209"/>
      <c r="CP8" s="209"/>
      <c r="CQ8" s="209"/>
      <c r="CR8" s="209"/>
      <c r="CS8" s="209"/>
      <c r="CT8" s="209"/>
      <c r="CU8" s="209"/>
      <c r="CV8" s="209"/>
      <c r="CW8" s="209"/>
      <c r="CX8" s="209"/>
      <c r="CY8" s="209"/>
      <c r="CZ8" s="209"/>
      <c r="DA8" s="209"/>
      <c r="DB8" s="209"/>
      <c r="DC8" s="209"/>
      <c r="DD8" s="209"/>
      <c r="DE8" s="209"/>
      <c r="DF8" s="209"/>
      <c r="DG8" s="209"/>
      <c r="DH8" s="209"/>
      <c r="DI8" s="209"/>
      <c r="DJ8" s="209"/>
      <c r="DK8" s="209"/>
      <c r="DL8" s="209"/>
      <c r="DM8" s="209"/>
      <c r="DN8" s="209"/>
      <c r="DO8" s="209"/>
      <c r="DP8" s="209"/>
      <c r="DQ8" s="209"/>
      <c r="DR8" s="209"/>
      <c r="DS8" s="209"/>
      <c r="DT8" s="209"/>
      <c r="DU8" s="209"/>
      <c r="DV8" s="209"/>
      <c r="DW8" s="209"/>
      <c r="DX8" s="209"/>
      <c r="DY8" s="209"/>
      <c r="DZ8" s="209"/>
      <c r="EA8" s="209"/>
      <c r="EB8" s="209"/>
      <c r="EC8" s="209"/>
      <c r="ED8" s="209"/>
      <c r="EE8" s="209"/>
      <c r="EF8" s="209"/>
      <c r="EG8" s="209"/>
      <c r="EH8" s="209"/>
      <c r="EI8" s="209"/>
      <c r="EJ8" s="209"/>
      <c r="EK8" s="209"/>
      <c r="EL8" s="209"/>
      <c r="EM8" s="209"/>
      <c r="EN8" s="209"/>
      <c r="EO8" s="209"/>
      <c r="EP8" s="209"/>
      <c r="EQ8" s="209"/>
      <c r="ER8" s="209"/>
      <c r="ES8" s="209"/>
      <c r="ET8" s="209"/>
      <c r="EU8" s="209"/>
      <c r="EV8" s="209"/>
      <c r="EW8" s="209"/>
      <c r="EX8" s="209"/>
      <c r="EY8" s="209"/>
      <c r="EZ8" s="209"/>
      <c r="FA8" s="209"/>
      <c r="FB8" s="209"/>
      <c r="FC8" s="209"/>
      <c r="FD8" s="209"/>
      <c r="FE8" s="209"/>
      <c r="FF8" s="209"/>
      <c r="FG8" s="209"/>
      <c r="FH8" s="209"/>
      <c r="FI8" s="209"/>
      <c r="FJ8" s="209"/>
      <c r="FK8" s="209"/>
      <c r="FL8" s="209"/>
      <c r="FM8" s="209"/>
      <c r="FN8" s="209"/>
      <c r="FO8" s="209"/>
      <c r="FP8" s="209"/>
      <c r="FQ8" s="209"/>
      <c r="FR8" s="209"/>
      <c r="FS8" s="209"/>
      <c r="FT8" s="209"/>
      <c r="FU8" s="209"/>
      <c r="FV8" s="209"/>
      <c r="FW8" s="209"/>
      <c r="FX8" s="209"/>
      <c r="FY8" s="209"/>
      <c r="FZ8" s="209"/>
      <c r="GA8" s="209"/>
      <c r="GB8" s="209"/>
      <c r="GC8" s="209"/>
      <c r="GD8" s="209"/>
      <c r="GE8" s="209"/>
      <c r="GF8" s="209"/>
      <c r="GG8" s="209"/>
      <c r="GH8" s="209"/>
      <c r="GI8" s="209"/>
      <c r="GJ8" s="209"/>
      <c r="GK8" s="209"/>
      <c r="GL8" s="209"/>
      <c r="GM8" s="209"/>
      <c r="GN8" s="209"/>
      <c r="GO8" s="209"/>
      <c r="GP8" s="209"/>
      <c r="GQ8" s="209"/>
      <c r="GR8" s="209"/>
      <c r="GS8" s="209"/>
      <c r="GT8" s="209"/>
      <c r="GU8" s="209"/>
      <c r="GV8" s="209"/>
      <c r="GW8" s="209"/>
      <c r="GX8" s="209"/>
      <c r="GY8" s="209"/>
      <c r="GZ8" s="209"/>
      <c r="HA8" s="209"/>
      <c r="HB8" s="209"/>
      <c r="HC8" s="209"/>
      <c r="HD8" s="209"/>
      <c r="HE8" s="209"/>
      <c r="HF8" s="209"/>
      <c r="HG8" s="209"/>
      <c r="HH8" s="209"/>
      <c r="HI8" s="209"/>
      <c r="HJ8" s="209"/>
      <c r="HK8" s="209"/>
      <c r="HL8" s="209"/>
      <c r="HM8" s="209"/>
      <c r="HN8" s="209"/>
      <c r="HO8" s="209"/>
      <c r="HP8" s="209"/>
      <c r="HQ8" s="209"/>
      <c r="HR8" s="209"/>
      <c r="HS8" s="209"/>
      <c r="HT8" s="209"/>
      <c r="HU8" s="209"/>
      <c r="HV8" s="209"/>
      <c r="HW8" s="209"/>
      <c r="HX8" s="209"/>
      <c r="HY8" s="209"/>
      <c r="HZ8" s="209"/>
      <c r="IA8" s="209"/>
      <c r="IB8" s="209"/>
      <c r="IC8" s="209"/>
      <c r="ID8" s="209"/>
      <c r="IE8" s="209"/>
      <c r="IF8" s="209"/>
      <c r="IG8" s="209"/>
      <c r="IH8" s="209"/>
      <c r="II8" s="209"/>
    </row>
    <row r="9" spans="1:243" ht="18" customHeight="1">
      <c r="A9" s="150"/>
      <c r="B9" s="133"/>
      <c r="C9" s="133"/>
      <c r="D9" s="120"/>
      <c r="E9" s="31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</row>
    <row r="10" spans="1:243" ht="18" customHeight="1">
      <c r="A10" s="150"/>
      <c r="B10" s="133"/>
      <c r="C10" s="133"/>
      <c r="D10" s="120"/>
      <c r="E10" s="31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</row>
    <row r="11" spans="1:243" ht="18" customHeight="1">
      <c r="A11" s="150"/>
      <c r="B11" s="133"/>
      <c r="C11" s="133"/>
      <c r="D11" s="120"/>
      <c r="E11" s="31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</row>
    <row r="12" spans="1:243" ht="18" customHeight="1">
      <c r="A12" s="150"/>
      <c r="B12" s="133"/>
      <c r="C12" s="133"/>
      <c r="D12" s="120"/>
      <c r="E12" s="31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</row>
    <row r="13" spans="1:243" ht="18" customHeight="1">
      <c r="A13" s="150"/>
      <c r="B13" s="133"/>
      <c r="C13" s="133"/>
      <c r="D13" s="120"/>
      <c r="E13" s="31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28"/>
      <c r="AA13" s="28"/>
      <c r="AB13" s="28"/>
      <c r="AC13" s="28"/>
      <c r="AD13" s="28"/>
      <c r="AE13" s="28"/>
      <c r="AF13" s="28"/>
      <c r="AH13" s="28"/>
      <c r="AI13" s="28"/>
      <c r="AJ13" s="28"/>
      <c r="AK13" s="28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</row>
    <row r="14" spans="1:243" ht="18" customHeight="1">
      <c r="A14" s="150"/>
      <c r="B14" s="133"/>
      <c r="C14" s="133"/>
      <c r="D14" s="120"/>
      <c r="E14" s="31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28"/>
      <c r="AA14" s="28"/>
      <c r="AC14" s="28"/>
      <c r="AH14" s="28"/>
      <c r="AI14" s="28"/>
      <c r="AJ14" s="28"/>
      <c r="AK14" s="28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</row>
    <row r="15" spans="1:243" ht="18" customHeight="1">
      <c r="A15" s="150"/>
      <c r="B15" s="133"/>
      <c r="C15" s="133"/>
      <c r="D15" s="120"/>
      <c r="E15" s="31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28"/>
      <c r="AA15" s="28"/>
      <c r="AB15" s="28"/>
      <c r="AC15" s="28"/>
      <c r="AG15" s="28"/>
      <c r="AH15" s="28"/>
      <c r="AI15" s="28"/>
      <c r="AJ15" s="28"/>
      <c r="AK15" s="28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</row>
    <row r="16" spans="1:243" ht="18" customHeight="1">
      <c r="A16" s="150"/>
      <c r="B16" s="133"/>
      <c r="C16" s="133"/>
      <c r="D16" s="120"/>
      <c r="E16" s="31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28"/>
      <c r="AA16" s="28"/>
      <c r="AB16" s="28"/>
      <c r="AG16" s="28"/>
      <c r="AH16" s="28"/>
      <c r="AI16" s="28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</row>
    <row r="17" spans="1:243" ht="18" customHeight="1">
      <c r="A17" s="150"/>
      <c r="B17" s="133"/>
      <c r="C17" s="133"/>
      <c r="D17" s="120"/>
      <c r="E17" s="31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AF17" s="28"/>
      <c r="AG17" s="28"/>
      <c r="AH17" s="28"/>
      <c r="AI17" s="28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</row>
    <row r="18" spans="1:243" ht="18" customHeight="1">
      <c r="A18" s="150"/>
      <c r="B18" s="133"/>
      <c r="C18" s="133"/>
      <c r="D18" s="120"/>
      <c r="E18" s="31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AF18" s="28"/>
      <c r="AH18" s="28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</row>
    <row r="19" spans="1:243" ht="18" customHeight="1">
      <c r="A19" s="150"/>
      <c r="B19" s="133"/>
      <c r="C19" s="133"/>
      <c r="D19" s="120"/>
      <c r="E19" s="31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AF19" s="28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</row>
    <row r="20" spans="1:243" ht="18" customHeight="1">
      <c r="A20" s="150"/>
      <c r="B20" s="133"/>
      <c r="C20" s="133"/>
      <c r="D20" s="120"/>
      <c r="E20" s="31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AE20" s="28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</row>
  </sheetData>
  <sheetProtection/>
  <mergeCells count="33">
    <mergeCell ref="Z5:AB5"/>
    <mergeCell ref="AC5:AE5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  <mergeCell ref="W4:W6"/>
    <mergeCell ref="X5:X6"/>
    <mergeCell ref="Y5:Y6"/>
    <mergeCell ref="AF5:AF6"/>
    <mergeCell ref="AG5:AG6"/>
    <mergeCell ref="AH5:AH6"/>
    <mergeCell ref="AI5:AI6"/>
    <mergeCell ref="AJ5:AJ6"/>
    <mergeCell ref="AK5:AK6"/>
  </mergeCells>
  <printOptions horizontalCentered="1"/>
  <pageMargins left="0.63" right="0.63" top="0.79" bottom="0.71" header="0.39" footer="0.63"/>
  <pageSetup fitToHeight="100" fitToWidth="1" orientation="landscape" paperSize="8" scale="4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H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33203125" style="0" customWidth="1"/>
    <col min="4" max="4" width="16.5" style="0" customWidth="1"/>
    <col min="5" max="5" width="33.16015625" style="0" customWidth="1"/>
    <col min="6" max="6" width="24.16015625" style="0" customWidth="1"/>
    <col min="7" max="7" width="13.83203125" style="0" customWidth="1"/>
    <col min="8" max="8" width="12.66015625" style="0" customWidth="1"/>
    <col min="9" max="14" width="12.33203125" style="0" customWidth="1"/>
    <col min="15" max="16" width="12.66015625" style="0" customWidth="1"/>
    <col min="17" max="18" width="12.33203125" style="0" customWidth="1"/>
    <col min="19" max="19" width="14" style="0" customWidth="1"/>
    <col min="20" max="25" width="12.33203125" style="0" customWidth="1"/>
    <col min="26" max="27" width="9.16015625" style="0" customWidth="1"/>
    <col min="28" max="29" width="12.33203125" style="0" customWidth="1"/>
    <col min="30" max="30" width="14" style="0" customWidth="1"/>
    <col min="31" max="33" width="11.83203125" style="0" customWidth="1"/>
    <col min="34" max="34" width="14" style="0" customWidth="1"/>
    <col min="35" max="35" width="13.83203125" style="0" customWidth="1"/>
    <col min="36" max="41" width="14" style="0" customWidth="1"/>
    <col min="42" max="190" width="9" style="0" customWidth="1"/>
  </cols>
  <sheetData>
    <row r="1" spans="1:190" ht="19.5" customHeight="1">
      <c r="A1" s="150"/>
      <c r="B1" s="129"/>
      <c r="C1" s="129"/>
      <c r="D1" s="130"/>
      <c r="E1" s="131"/>
      <c r="F1" s="131"/>
      <c r="G1" s="131"/>
      <c r="H1" s="131"/>
      <c r="I1" s="53"/>
      <c r="J1" s="53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53"/>
      <c r="AH1" s="53"/>
      <c r="AI1" s="53"/>
      <c r="AJ1" s="53"/>
      <c r="AK1" s="53"/>
      <c r="AL1" s="53"/>
      <c r="AM1" s="53"/>
      <c r="AN1" s="53"/>
      <c r="AO1" s="170" t="s">
        <v>223</v>
      </c>
      <c r="AP1" s="31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</row>
    <row r="2" spans="1:190" ht="19.5" customHeight="1">
      <c r="A2" s="144" t="s">
        <v>224</v>
      </c>
      <c r="B2" s="145"/>
      <c r="C2" s="145"/>
      <c r="D2" s="145"/>
      <c r="E2" s="145"/>
      <c r="F2" s="145"/>
      <c r="G2" s="145"/>
      <c r="H2" s="145"/>
      <c r="I2" s="145"/>
      <c r="J2" s="145"/>
      <c r="K2" s="34"/>
      <c r="L2" s="34"/>
      <c r="M2" s="34"/>
      <c r="N2" s="34"/>
      <c r="O2" s="34"/>
      <c r="P2" s="34"/>
      <c r="Q2" s="34"/>
      <c r="R2" s="34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</row>
    <row r="3" spans="1:190" ht="19.5" customHeight="1">
      <c r="A3" s="177" t="s">
        <v>6</v>
      </c>
      <c r="B3" s="178"/>
      <c r="C3" s="133"/>
      <c r="D3" s="134"/>
      <c r="E3" s="36"/>
      <c r="F3" s="36"/>
      <c r="G3" s="36"/>
      <c r="H3" s="36"/>
      <c r="I3" s="56"/>
      <c r="J3" s="5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56"/>
      <c r="AH3" s="56"/>
      <c r="AI3" s="56"/>
      <c r="AJ3" s="56"/>
      <c r="AK3" s="56"/>
      <c r="AL3" s="56"/>
      <c r="AM3" s="56"/>
      <c r="AN3" s="56"/>
      <c r="AO3" s="188" t="s">
        <v>7</v>
      </c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</row>
    <row r="4" spans="1:190" ht="19.5" customHeight="1">
      <c r="A4" s="135" t="s">
        <v>88</v>
      </c>
      <c r="B4" s="135"/>
      <c r="C4" s="135"/>
      <c r="D4" s="167" t="s">
        <v>69</v>
      </c>
      <c r="E4" s="167" t="s">
        <v>89</v>
      </c>
      <c r="F4" s="167" t="s">
        <v>77</v>
      </c>
      <c r="G4" s="179" t="s">
        <v>153</v>
      </c>
      <c r="H4" s="180"/>
      <c r="I4" s="179"/>
      <c r="J4" s="179"/>
      <c r="K4" s="11"/>
      <c r="L4" s="11"/>
      <c r="M4" s="11"/>
      <c r="N4" s="11"/>
      <c r="O4" s="11"/>
      <c r="P4" s="11"/>
      <c r="Q4" s="11"/>
      <c r="R4" s="11"/>
      <c r="S4" s="184" t="s">
        <v>154</v>
      </c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5" t="s">
        <v>155</v>
      </c>
      <c r="AE4" s="179" t="s">
        <v>156</v>
      </c>
      <c r="AF4" s="162"/>
      <c r="AG4" s="179"/>
      <c r="AH4" s="103" t="s">
        <v>157</v>
      </c>
      <c r="AI4" s="179"/>
      <c r="AJ4" s="179"/>
      <c r="AK4" s="179"/>
      <c r="AL4" s="179"/>
      <c r="AM4" s="179"/>
      <c r="AN4" s="179"/>
      <c r="AO4" s="179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</row>
    <row r="5" spans="1:190" ht="18.75" customHeight="1">
      <c r="A5" s="167" t="s">
        <v>90</v>
      </c>
      <c r="B5" s="167" t="s">
        <v>91</v>
      </c>
      <c r="C5" s="167" t="s">
        <v>92</v>
      </c>
      <c r="D5" s="167"/>
      <c r="E5" s="167"/>
      <c r="F5" s="167"/>
      <c r="G5" s="167" t="s">
        <v>72</v>
      </c>
      <c r="H5" s="57" t="s">
        <v>158</v>
      </c>
      <c r="I5" s="57"/>
      <c r="J5" s="57"/>
      <c r="K5" s="11"/>
      <c r="L5" s="11"/>
      <c r="M5" s="11"/>
      <c r="N5" s="11"/>
      <c r="O5" s="11"/>
      <c r="P5" s="11"/>
      <c r="Q5" s="11"/>
      <c r="R5" s="11"/>
      <c r="S5" s="39" t="s">
        <v>72</v>
      </c>
      <c r="T5" s="185" t="s">
        <v>159</v>
      </c>
      <c r="U5" s="185" t="s">
        <v>160</v>
      </c>
      <c r="V5" s="5" t="s">
        <v>161</v>
      </c>
      <c r="W5" s="5" t="s">
        <v>162</v>
      </c>
      <c r="X5" s="5" t="s">
        <v>163</v>
      </c>
      <c r="Y5" s="5" t="s">
        <v>164</v>
      </c>
      <c r="Z5" s="5" t="s">
        <v>165</v>
      </c>
      <c r="AA5" s="5" t="s">
        <v>166</v>
      </c>
      <c r="AB5" s="5" t="s">
        <v>167</v>
      </c>
      <c r="AC5" s="5" t="s">
        <v>168</v>
      </c>
      <c r="AD5" s="5"/>
      <c r="AE5" s="5" t="s">
        <v>72</v>
      </c>
      <c r="AF5" s="187" t="s">
        <v>169</v>
      </c>
      <c r="AG5" s="163" t="s">
        <v>150</v>
      </c>
      <c r="AH5" s="39" t="s">
        <v>170</v>
      </c>
      <c r="AI5" s="39" t="s">
        <v>171</v>
      </c>
      <c r="AJ5" s="39" t="s">
        <v>172</v>
      </c>
      <c r="AK5" s="5" t="s">
        <v>173</v>
      </c>
      <c r="AL5" s="5" t="s">
        <v>174</v>
      </c>
      <c r="AM5" s="5" t="s">
        <v>175</v>
      </c>
      <c r="AN5" s="5" t="s">
        <v>176</v>
      </c>
      <c r="AO5" s="5" t="s">
        <v>177</v>
      </c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</row>
    <row r="6" spans="1:190" ht="32.25" customHeight="1">
      <c r="A6" s="167"/>
      <c r="B6" s="167"/>
      <c r="C6" s="167"/>
      <c r="D6" s="167"/>
      <c r="E6" s="167"/>
      <c r="F6" s="167"/>
      <c r="G6" s="167"/>
      <c r="H6" s="181" t="s">
        <v>72</v>
      </c>
      <c r="I6" s="61" t="s">
        <v>178</v>
      </c>
      <c r="J6" s="61" t="s">
        <v>179</v>
      </c>
      <c r="K6" s="183" t="s">
        <v>180</v>
      </c>
      <c r="L6" s="183" t="s">
        <v>181</v>
      </c>
      <c r="M6" s="183" t="s">
        <v>182</v>
      </c>
      <c r="N6" s="183" t="s">
        <v>183</v>
      </c>
      <c r="O6" s="183" t="s">
        <v>184</v>
      </c>
      <c r="P6" s="183" t="s">
        <v>185</v>
      </c>
      <c r="Q6" s="183" t="s">
        <v>186</v>
      </c>
      <c r="R6" s="183" t="s">
        <v>187</v>
      </c>
      <c r="S6" s="39"/>
      <c r="T6" s="185"/>
      <c r="U6" s="185"/>
      <c r="V6" s="5"/>
      <c r="W6" s="5"/>
      <c r="X6" s="5"/>
      <c r="Y6" s="5"/>
      <c r="Z6" s="5"/>
      <c r="AA6" s="5"/>
      <c r="AB6" s="5"/>
      <c r="AC6" s="5"/>
      <c r="AD6" s="5"/>
      <c r="AE6" s="5"/>
      <c r="AF6" s="187"/>
      <c r="AG6" s="163"/>
      <c r="AH6" s="39"/>
      <c r="AI6" s="39"/>
      <c r="AJ6" s="39"/>
      <c r="AK6" s="5"/>
      <c r="AL6" s="5"/>
      <c r="AM6" s="5"/>
      <c r="AN6" s="5"/>
      <c r="AO6" s="5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</row>
    <row r="7" spans="1:190" ht="19.5" customHeight="1">
      <c r="A7" s="182" t="s">
        <v>76</v>
      </c>
      <c r="B7" s="182" t="s">
        <v>76</v>
      </c>
      <c r="C7" s="182" t="s">
        <v>76</v>
      </c>
      <c r="D7" s="182" t="s">
        <v>76</v>
      </c>
      <c r="E7" s="182" t="s">
        <v>76</v>
      </c>
      <c r="F7" s="182">
        <v>1</v>
      </c>
      <c r="G7" s="182">
        <f aca="true" t="shared" si="0" ref="G7:AO7">F7+1</f>
        <v>2</v>
      </c>
      <c r="H7" s="182">
        <f t="shared" si="0"/>
        <v>3</v>
      </c>
      <c r="I7" s="182">
        <f t="shared" si="0"/>
        <v>4</v>
      </c>
      <c r="J7" s="182">
        <f t="shared" si="0"/>
        <v>5</v>
      </c>
      <c r="K7" s="182">
        <f t="shared" si="0"/>
        <v>6</v>
      </c>
      <c r="L7" s="182">
        <f t="shared" si="0"/>
        <v>7</v>
      </c>
      <c r="M7" s="182">
        <f t="shared" si="0"/>
        <v>8</v>
      </c>
      <c r="N7" s="182">
        <f t="shared" si="0"/>
        <v>9</v>
      </c>
      <c r="O7" s="182">
        <f t="shared" si="0"/>
        <v>10</v>
      </c>
      <c r="P7" s="182">
        <f t="shared" si="0"/>
        <v>11</v>
      </c>
      <c r="Q7" s="182">
        <f t="shared" si="0"/>
        <v>12</v>
      </c>
      <c r="R7" s="182">
        <f t="shared" si="0"/>
        <v>13</v>
      </c>
      <c r="S7" s="182">
        <f t="shared" si="0"/>
        <v>14</v>
      </c>
      <c r="T7" s="182">
        <f t="shared" si="0"/>
        <v>15</v>
      </c>
      <c r="U7" s="182">
        <f t="shared" si="0"/>
        <v>16</v>
      </c>
      <c r="V7" s="182">
        <f t="shared" si="0"/>
        <v>17</v>
      </c>
      <c r="W7" s="182">
        <f t="shared" si="0"/>
        <v>18</v>
      </c>
      <c r="X7" s="182">
        <f t="shared" si="0"/>
        <v>19</v>
      </c>
      <c r="Y7" s="182">
        <f t="shared" si="0"/>
        <v>20</v>
      </c>
      <c r="Z7" s="182">
        <f t="shared" si="0"/>
        <v>21</v>
      </c>
      <c r="AA7" s="182">
        <f t="shared" si="0"/>
        <v>22</v>
      </c>
      <c r="AB7" s="182">
        <f t="shared" si="0"/>
        <v>23</v>
      </c>
      <c r="AC7" s="182">
        <f t="shared" si="0"/>
        <v>24</v>
      </c>
      <c r="AD7" s="182">
        <f t="shared" si="0"/>
        <v>25</v>
      </c>
      <c r="AE7" s="182">
        <f t="shared" si="0"/>
        <v>26</v>
      </c>
      <c r="AF7" s="182">
        <f t="shared" si="0"/>
        <v>27</v>
      </c>
      <c r="AG7" s="182">
        <f t="shared" si="0"/>
        <v>28</v>
      </c>
      <c r="AH7" s="182">
        <f t="shared" si="0"/>
        <v>29</v>
      </c>
      <c r="AI7" s="182">
        <f t="shared" si="0"/>
        <v>30</v>
      </c>
      <c r="AJ7" s="182">
        <f t="shared" si="0"/>
        <v>31</v>
      </c>
      <c r="AK7" s="182">
        <f t="shared" si="0"/>
        <v>32</v>
      </c>
      <c r="AL7" s="182">
        <f t="shared" si="0"/>
        <v>33</v>
      </c>
      <c r="AM7" s="182">
        <f t="shared" si="0"/>
        <v>34</v>
      </c>
      <c r="AN7" s="182">
        <f t="shared" si="0"/>
        <v>35</v>
      </c>
      <c r="AO7" s="182">
        <f t="shared" si="0"/>
        <v>36</v>
      </c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</row>
    <row r="8" spans="1:190" ht="19.5" customHeight="1">
      <c r="A8" s="116"/>
      <c r="B8" s="116"/>
      <c r="C8" s="117"/>
      <c r="D8" s="48"/>
      <c r="E8" s="118"/>
      <c r="F8" s="87"/>
      <c r="G8" s="88"/>
      <c r="H8" s="119"/>
      <c r="I8" s="86"/>
      <c r="J8" s="86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2"/>
      <c r="AA8" s="22"/>
      <c r="AB8" s="27"/>
      <c r="AC8" s="23"/>
      <c r="AD8" s="23"/>
      <c r="AE8" s="23"/>
      <c r="AF8" s="87"/>
      <c r="AG8" s="86"/>
      <c r="AH8" s="86"/>
      <c r="AI8" s="87"/>
      <c r="AJ8" s="119"/>
      <c r="AK8" s="86"/>
      <c r="AL8" s="86"/>
      <c r="AM8" s="86"/>
      <c r="AN8" s="86"/>
      <c r="AO8" s="87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</row>
    <row r="9" spans="1:190" ht="19.5" customHeight="1">
      <c r="A9" s="150"/>
      <c r="B9" s="133"/>
      <c r="C9" s="133"/>
      <c r="D9" s="120"/>
      <c r="E9" s="31"/>
      <c r="F9" s="31"/>
      <c r="G9" s="31"/>
      <c r="H9" s="31"/>
      <c r="I9" s="54"/>
      <c r="J9" s="54"/>
      <c r="K9" s="28"/>
      <c r="L9" s="28"/>
      <c r="M9" s="28"/>
      <c r="N9" s="28"/>
      <c r="O9" s="28"/>
      <c r="P9" s="28"/>
      <c r="Q9" s="28"/>
      <c r="R9" s="28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28"/>
      <c r="AE9" s="28"/>
      <c r="AF9" s="28"/>
      <c r="AG9" s="54"/>
      <c r="AH9" s="54"/>
      <c r="AI9" s="54"/>
      <c r="AJ9" s="54"/>
      <c r="AK9" s="54"/>
      <c r="AL9" s="54"/>
      <c r="AM9" s="54"/>
      <c r="AN9" s="54"/>
      <c r="AO9" s="54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</row>
    <row r="10" spans="1:190" ht="12.75" customHeight="1">
      <c r="A10" s="150"/>
      <c r="B10" s="133"/>
      <c r="C10" s="133"/>
      <c r="D10" s="120"/>
      <c r="E10" s="31"/>
      <c r="F10" s="31"/>
      <c r="G10" s="31"/>
      <c r="H10" s="31"/>
      <c r="I10" s="54"/>
      <c r="J10" s="54"/>
      <c r="K10" s="28"/>
      <c r="L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54"/>
      <c r="AH10" s="54"/>
      <c r="AI10" s="54"/>
      <c r="AJ10" s="54"/>
      <c r="AK10" s="54"/>
      <c r="AL10" s="54"/>
      <c r="AM10" s="54"/>
      <c r="AN10" s="54"/>
      <c r="AO10" s="54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</row>
    <row r="11" spans="1:190" ht="12.75" customHeight="1">
      <c r="A11" s="150"/>
      <c r="B11" s="133"/>
      <c r="C11" s="133"/>
      <c r="D11" s="120"/>
      <c r="E11" s="31"/>
      <c r="F11" s="31"/>
      <c r="G11" s="31"/>
      <c r="H11" s="31"/>
      <c r="I11" s="54"/>
      <c r="J11" s="54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54"/>
      <c r="AH11" s="54"/>
      <c r="AI11" s="54"/>
      <c r="AJ11" s="54"/>
      <c r="AK11" s="54"/>
      <c r="AL11" s="54"/>
      <c r="AM11" s="54"/>
      <c r="AN11" s="54"/>
      <c r="AO11" s="54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</row>
    <row r="12" spans="1:190" ht="12.75" customHeight="1">
      <c r="A12" s="150"/>
      <c r="B12" s="133"/>
      <c r="C12" s="133"/>
      <c r="D12" s="120"/>
      <c r="E12" s="31"/>
      <c r="F12" s="31"/>
      <c r="G12" s="31"/>
      <c r="H12" s="31"/>
      <c r="I12" s="54"/>
      <c r="J12" s="54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54"/>
      <c r="AH12" s="54"/>
      <c r="AI12" s="54"/>
      <c r="AJ12" s="54"/>
      <c r="AK12" s="54"/>
      <c r="AL12" s="54"/>
      <c r="AM12" s="54"/>
      <c r="AN12" s="54"/>
      <c r="AO12" s="54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</row>
    <row r="13" spans="1:190" ht="12.75" customHeight="1">
      <c r="A13" s="150"/>
      <c r="B13" s="133"/>
      <c r="C13" s="133"/>
      <c r="D13" s="120"/>
      <c r="E13" s="31"/>
      <c r="F13" s="31"/>
      <c r="G13" s="31"/>
      <c r="H13" s="31"/>
      <c r="I13" s="54"/>
      <c r="J13" s="54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54"/>
      <c r="AH13" s="54"/>
      <c r="AI13" s="54"/>
      <c r="AJ13" s="54"/>
      <c r="AK13" s="54"/>
      <c r="AL13" s="54"/>
      <c r="AM13" s="54"/>
      <c r="AN13" s="54"/>
      <c r="AO13" s="54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</row>
    <row r="14" spans="1:190" ht="12.75" customHeight="1">
      <c r="A14" s="150"/>
      <c r="B14" s="133"/>
      <c r="C14" s="133"/>
      <c r="D14" s="120"/>
      <c r="E14" s="31"/>
      <c r="F14" s="31"/>
      <c r="G14" s="31"/>
      <c r="H14" s="31"/>
      <c r="I14" s="54"/>
      <c r="J14" s="54"/>
      <c r="K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54"/>
      <c r="AH14" s="54"/>
      <c r="AI14" s="54"/>
      <c r="AJ14" s="54"/>
      <c r="AK14" s="54"/>
      <c r="AL14" s="54"/>
      <c r="AM14" s="54"/>
      <c r="AN14" s="54"/>
      <c r="AO14" s="54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</row>
    <row r="15" spans="1:190" ht="12.75" customHeight="1">
      <c r="A15" s="150"/>
      <c r="B15" s="133"/>
      <c r="C15" s="133"/>
      <c r="D15" s="120"/>
      <c r="E15" s="31"/>
      <c r="F15" s="31"/>
      <c r="G15" s="31"/>
      <c r="H15" s="31"/>
      <c r="I15" s="54"/>
      <c r="J15" s="54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54"/>
      <c r="AH15" s="54"/>
      <c r="AI15" s="54"/>
      <c r="AJ15" s="54"/>
      <c r="AK15" s="54"/>
      <c r="AL15" s="54"/>
      <c r="AM15" s="54"/>
      <c r="AN15" s="54"/>
      <c r="AO15" s="54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</row>
    <row r="16" spans="1:190" ht="12.75" customHeight="1">
      <c r="A16" s="150"/>
      <c r="B16" s="133"/>
      <c r="C16" s="133"/>
      <c r="D16" s="120"/>
      <c r="E16" s="31"/>
      <c r="F16" s="31"/>
      <c r="G16" s="31"/>
      <c r="H16" s="31"/>
      <c r="I16" s="54"/>
      <c r="J16" s="54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54"/>
      <c r="AH16" s="54"/>
      <c r="AI16" s="54"/>
      <c r="AJ16" s="54"/>
      <c r="AK16" s="54"/>
      <c r="AL16" s="54"/>
      <c r="AM16" s="54"/>
      <c r="AN16" s="54"/>
      <c r="AO16" s="54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</row>
    <row r="17" spans="1:190" ht="12.75" customHeight="1">
      <c r="A17" s="150"/>
      <c r="B17" s="133"/>
      <c r="C17" s="133"/>
      <c r="D17" s="120"/>
      <c r="E17" s="31"/>
      <c r="F17" s="31"/>
      <c r="G17" s="31"/>
      <c r="H17" s="31"/>
      <c r="I17" s="54"/>
      <c r="J17" s="54"/>
      <c r="M17" s="28"/>
      <c r="N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54"/>
      <c r="AH17" s="54"/>
      <c r="AI17" s="54"/>
      <c r="AJ17" s="54"/>
      <c r="AK17" s="54"/>
      <c r="AL17" s="54"/>
      <c r="AM17" s="54"/>
      <c r="AN17" s="54"/>
      <c r="AO17" s="54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</row>
    <row r="18" spans="1:190" ht="12.75" customHeight="1">
      <c r="A18" s="150"/>
      <c r="B18" s="133"/>
      <c r="C18" s="133"/>
      <c r="D18" s="120"/>
      <c r="E18" s="31"/>
      <c r="F18" s="31"/>
      <c r="G18" s="31"/>
      <c r="H18" s="31"/>
      <c r="I18" s="54"/>
      <c r="J18" s="54"/>
      <c r="N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54"/>
      <c r="AH18" s="54"/>
      <c r="AI18" s="54"/>
      <c r="AJ18" s="54"/>
      <c r="AK18" s="54"/>
      <c r="AL18" s="54"/>
      <c r="AM18" s="54"/>
      <c r="AN18" s="54"/>
      <c r="AO18" s="54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</row>
    <row r="19" spans="1:190" ht="12.75" customHeight="1">
      <c r="A19" s="150"/>
      <c r="B19" s="133"/>
      <c r="C19" s="133"/>
      <c r="D19" s="120"/>
      <c r="E19" s="31"/>
      <c r="F19" s="31"/>
      <c r="G19" s="31"/>
      <c r="H19" s="31"/>
      <c r="I19" s="54"/>
      <c r="J19" s="54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54"/>
      <c r="AH19" s="54"/>
      <c r="AI19" s="54"/>
      <c r="AJ19" s="54"/>
      <c r="AK19" s="54"/>
      <c r="AL19" s="54"/>
      <c r="AM19" s="54"/>
      <c r="AN19" s="54"/>
      <c r="AO19" s="54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</row>
    <row r="20" spans="1:190" ht="12.75" customHeight="1">
      <c r="A20" s="150"/>
      <c r="B20" s="133"/>
      <c r="C20" s="133"/>
      <c r="D20" s="120"/>
      <c r="E20" s="31"/>
      <c r="F20" s="31"/>
      <c r="G20" s="31"/>
      <c r="H20" s="31"/>
      <c r="I20" s="54"/>
      <c r="J20" s="54"/>
      <c r="N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54"/>
      <c r="AH20" s="54"/>
      <c r="AI20" s="54"/>
      <c r="AJ20" s="54"/>
      <c r="AK20" s="54"/>
      <c r="AL20" s="54"/>
      <c r="AM20" s="54"/>
      <c r="AN20" s="54"/>
      <c r="AO20" s="54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</row>
    <row r="21" spans="1:190" ht="12.75" customHeight="1">
      <c r="A21" s="150"/>
      <c r="B21" s="133"/>
      <c r="C21" s="133"/>
      <c r="D21" s="120"/>
      <c r="E21" s="31"/>
      <c r="F21" s="31"/>
      <c r="G21" s="31"/>
      <c r="H21" s="31"/>
      <c r="I21" s="54"/>
      <c r="J21" s="54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54"/>
      <c r="AI21" s="54"/>
      <c r="AJ21" s="54"/>
      <c r="AK21" s="54"/>
      <c r="AL21" s="54"/>
      <c r="AM21" s="54"/>
      <c r="AN21" s="54"/>
      <c r="AO21" s="54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</row>
    <row r="22" spans="1:190" ht="12.75" customHeight="1">
      <c r="A22" s="150"/>
      <c r="B22" s="133"/>
      <c r="C22" s="133"/>
      <c r="D22" s="120"/>
      <c r="E22" s="31"/>
      <c r="F22" s="31"/>
      <c r="G22" s="31"/>
      <c r="H22" s="31"/>
      <c r="I22" s="54"/>
      <c r="J22" s="54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54"/>
      <c r="AI22" s="54"/>
      <c r="AJ22" s="54"/>
      <c r="AK22" s="54"/>
      <c r="AL22" s="54"/>
      <c r="AM22" s="54"/>
      <c r="AN22" s="54"/>
      <c r="AO22" s="54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</row>
    <row r="23" spans="1:190" ht="12.75" customHeight="1">
      <c r="A23" s="150"/>
      <c r="B23" s="133"/>
      <c r="C23" s="133"/>
      <c r="D23" s="120"/>
      <c r="E23" s="31"/>
      <c r="F23" s="31"/>
      <c r="G23" s="31"/>
      <c r="H23" s="31"/>
      <c r="I23" s="54"/>
      <c r="J23" s="54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54"/>
      <c r="AI23" s="54"/>
      <c r="AJ23" s="54"/>
      <c r="AK23" s="54"/>
      <c r="AL23" s="54"/>
      <c r="AM23" s="54"/>
      <c r="AN23" s="54"/>
      <c r="AO23" s="54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</row>
    <row r="24" spans="1:190" ht="12.75" customHeight="1">
      <c r="A24" s="150"/>
      <c r="B24" s="133"/>
      <c r="C24" s="133"/>
      <c r="D24" s="120"/>
      <c r="E24" s="31"/>
      <c r="F24" s="31"/>
      <c r="G24" s="31"/>
      <c r="H24" s="31"/>
      <c r="I24" s="54"/>
      <c r="J24" s="54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54"/>
      <c r="AI24" s="54"/>
      <c r="AJ24" s="54"/>
      <c r="AK24" s="54"/>
      <c r="AL24" s="54"/>
      <c r="AM24" s="54"/>
      <c r="AN24" s="54"/>
      <c r="AO24" s="54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</row>
    <row r="25" spans="1:190" ht="12.75" customHeight="1">
      <c r="A25" s="150"/>
      <c r="B25" s="133"/>
      <c r="C25" s="133"/>
      <c r="D25" s="120"/>
      <c r="E25" s="31"/>
      <c r="F25" s="31"/>
      <c r="G25" s="31"/>
      <c r="H25" s="31"/>
      <c r="I25" s="54"/>
      <c r="J25" s="54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54"/>
      <c r="AI25" s="54"/>
      <c r="AJ25" s="54"/>
      <c r="AK25" s="54"/>
      <c r="AL25" s="54"/>
      <c r="AM25" s="54"/>
      <c r="AN25" s="54"/>
      <c r="AO25" s="54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</row>
  </sheetData>
  <sheetProtection/>
  <mergeCells count="30">
    <mergeCell ref="A5:A6"/>
    <mergeCell ref="B5:B6"/>
    <mergeCell ref="C5:C6"/>
    <mergeCell ref="D4:D6"/>
    <mergeCell ref="E4:E6"/>
    <mergeCell ref="F4:F6"/>
    <mergeCell ref="G5:G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4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</mergeCells>
  <printOptions horizontalCentered="1"/>
  <pageMargins left="0.63" right="0.63" top="0.59" bottom="0.71" header="0.39" footer="0.47"/>
  <pageSetup fitToHeight="100" fitToWidth="1" orientation="landscape" paperSize="8" scale="67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J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7.16015625" style="0" customWidth="1"/>
    <col min="5" max="5" width="42.5" style="0" customWidth="1"/>
    <col min="6" max="6" width="21.5" style="0" customWidth="1"/>
    <col min="7" max="18" width="17.83203125" style="0" customWidth="1"/>
    <col min="19" max="22" width="21.33203125" style="0" customWidth="1"/>
    <col min="23" max="38" width="17.83203125" style="0" customWidth="1"/>
  </cols>
  <sheetData>
    <row r="1" spans="1:62" ht="19.5" customHeight="1">
      <c r="A1" s="128"/>
      <c r="B1" s="129"/>
      <c r="C1" s="129"/>
      <c r="D1" s="130"/>
      <c r="E1" s="131"/>
      <c r="F1" s="131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/>
      <c r="Y1" s="49"/>
      <c r="Z1" s="49"/>
      <c r="AA1" s="49"/>
      <c r="AB1" s="165"/>
      <c r="AC1" s="53"/>
      <c r="AD1" s="53"/>
      <c r="AE1" s="53"/>
      <c r="AF1" s="53"/>
      <c r="AG1" s="49"/>
      <c r="AH1" s="49"/>
      <c r="AI1" s="49"/>
      <c r="AJ1" s="49"/>
      <c r="AK1" s="49"/>
      <c r="AL1" s="170" t="s">
        <v>225</v>
      </c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</row>
    <row r="2" spans="1:62" ht="19.5" customHeight="1">
      <c r="A2" s="144" t="s">
        <v>226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55"/>
      <c r="Z2" s="145"/>
      <c r="AA2" s="5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</row>
    <row r="3" spans="1:62" ht="19.5" customHeight="1">
      <c r="A3" s="132" t="s">
        <v>6</v>
      </c>
      <c r="B3" s="133"/>
      <c r="C3" s="133"/>
      <c r="D3" s="134"/>
      <c r="E3" s="36"/>
      <c r="F3" s="3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3"/>
      <c r="X3" s="56"/>
      <c r="Y3" s="36"/>
      <c r="Z3" s="36"/>
      <c r="AA3" s="36"/>
      <c r="AB3" s="166"/>
      <c r="AC3" s="56"/>
      <c r="AD3" s="56"/>
      <c r="AE3" s="56"/>
      <c r="AF3" s="56"/>
      <c r="AG3" s="36"/>
      <c r="AH3" s="36"/>
      <c r="AI3" s="36"/>
      <c r="AJ3" s="36"/>
      <c r="AK3" s="36"/>
      <c r="AL3" s="53" t="s">
        <v>7</v>
      </c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</row>
    <row r="4" spans="1:62" ht="26.25" customHeight="1">
      <c r="A4" s="135" t="s">
        <v>88</v>
      </c>
      <c r="B4" s="135"/>
      <c r="C4" s="135"/>
      <c r="D4" s="41" t="s">
        <v>69</v>
      </c>
      <c r="E4" s="41" t="s">
        <v>89</v>
      </c>
      <c r="F4" s="41" t="s">
        <v>77</v>
      </c>
      <c r="G4" s="41" t="s">
        <v>190</v>
      </c>
      <c r="H4" s="146" t="s">
        <v>191</v>
      </c>
      <c r="I4" s="39" t="s">
        <v>192</v>
      </c>
      <c r="J4" s="151" t="s">
        <v>193</v>
      </c>
      <c r="K4" s="146" t="s">
        <v>194</v>
      </c>
      <c r="L4" s="152" t="s">
        <v>195</v>
      </c>
      <c r="M4" s="153"/>
      <c r="N4" s="153"/>
      <c r="O4" s="154"/>
      <c r="P4" s="155" t="s">
        <v>196</v>
      </c>
      <c r="Q4" s="162"/>
      <c r="R4" s="162"/>
      <c r="S4" s="162"/>
      <c r="T4" s="162"/>
      <c r="U4" s="162"/>
      <c r="V4" s="162"/>
      <c r="W4" s="163" t="s">
        <v>197</v>
      </c>
      <c r="X4" s="41" t="s">
        <v>198</v>
      </c>
      <c r="Y4" s="167" t="s">
        <v>199</v>
      </c>
      <c r="Z4" s="167" t="s">
        <v>200</v>
      </c>
      <c r="AA4" s="167" t="s">
        <v>201</v>
      </c>
      <c r="AB4" s="163" t="s">
        <v>202</v>
      </c>
      <c r="AC4" s="41" t="s">
        <v>203</v>
      </c>
      <c r="AD4" s="41" t="s">
        <v>204</v>
      </c>
      <c r="AE4" s="41" t="s">
        <v>205</v>
      </c>
      <c r="AF4" s="41" t="s">
        <v>206</v>
      </c>
      <c r="AG4" s="171" t="s">
        <v>207</v>
      </c>
      <c r="AH4" s="39" t="s">
        <v>208</v>
      </c>
      <c r="AI4" s="39" t="s">
        <v>209</v>
      </c>
      <c r="AJ4" s="39" t="s">
        <v>210</v>
      </c>
      <c r="AK4" s="39" t="s">
        <v>211</v>
      </c>
      <c r="AL4" s="39" t="s">
        <v>212</v>
      </c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</row>
    <row r="5" spans="1:62" ht="26.25" customHeight="1">
      <c r="A5" s="147" t="s">
        <v>90</v>
      </c>
      <c r="B5" s="147" t="s">
        <v>91</v>
      </c>
      <c r="C5" s="147" t="s">
        <v>92</v>
      </c>
      <c r="D5" s="147"/>
      <c r="E5" s="147"/>
      <c r="F5" s="147"/>
      <c r="G5" s="147"/>
      <c r="H5" s="148"/>
      <c r="I5" s="156"/>
      <c r="J5" s="157"/>
      <c r="K5" s="147"/>
      <c r="L5" s="158" t="s">
        <v>72</v>
      </c>
      <c r="M5" s="158" t="s">
        <v>213</v>
      </c>
      <c r="N5" s="159" t="s">
        <v>214</v>
      </c>
      <c r="O5" s="160" t="s">
        <v>215</v>
      </c>
      <c r="P5" s="161" t="s">
        <v>72</v>
      </c>
      <c r="Q5" s="156" t="s">
        <v>216</v>
      </c>
      <c r="R5" s="156" t="s">
        <v>217</v>
      </c>
      <c r="S5" s="156" t="s">
        <v>218</v>
      </c>
      <c r="T5" s="156" t="s">
        <v>219</v>
      </c>
      <c r="U5" s="156" t="s">
        <v>220</v>
      </c>
      <c r="V5" s="156" t="s">
        <v>221</v>
      </c>
      <c r="W5" s="164"/>
      <c r="X5" s="147"/>
      <c r="Y5" s="168"/>
      <c r="Z5" s="168"/>
      <c r="AA5" s="168"/>
      <c r="AB5" s="164"/>
      <c r="AC5" s="147"/>
      <c r="AD5" s="147"/>
      <c r="AE5" s="147"/>
      <c r="AF5" s="147"/>
      <c r="AG5" s="172"/>
      <c r="AH5" s="156"/>
      <c r="AI5" s="156"/>
      <c r="AJ5" s="39"/>
      <c r="AK5" s="39"/>
      <c r="AL5" s="39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</row>
    <row r="6" spans="1:62" ht="20.25" customHeight="1">
      <c r="A6" s="149" t="s">
        <v>76</v>
      </c>
      <c r="B6" s="149" t="s">
        <v>76</v>
      </c>
      <c r="C6" s="149" t="s">
        <v>76</v>
      </c>
      <c r="D6" s="149" t="s">
        <v>76</v>
      </c>
      <c r="E6" s="149" t="s">
        <v>76</v>
      </c>
      <c r="F6" s="149">
        <v>1</v>
      </c>
      <c r="G6" s="149">
        <f aca="true" t="shared" si="0" ref="G6:AL6">F6+1</f>
        <v>2</v>
      </c>
      <c r="H6" s="149">
        <f t="shared" si="0"/>
        <v>3</v>
      </c>
      <c r="I6" s="149">
        <f t="shared" si="0"/>
        <v>4</v>
      </c>
      <c r="J6" s="149">
        <f t="shared" si="0"/>
        <v>5</v>
      </c>
      <c r="K6" s="149">
        <f t="shared" si="0"/>
        <v>6</v>
      </c>
      <c r="L6" s="149">
        <f t="shared" si="0"/>
        <v>7</v>
      </c>
      <c r="M6" s="149">
        <f t="shared" si="0"/>
        <v>8</v>
      </c>
      <c r="N6" s="149">
        <f t="shared" si="0"/>
        <v>9</v>
      </c>
      <c r="O6" s="149">
        <f t="shared" si="0"/>
        <v>10</v>
      </c>
      <c r="P6" s="149">
        <f t="shared" si="0"/>
        <v>11</v>
      </c>
      <c r="Q6" s="149">
        <f t="shared" si="0"/>
        <v>12</v>
      </c>
      <c r="R6" s="149">
        <f t="shared" si="0"/>
        <v>13</v>
      </c>
      <c r="S6" s="149">
        <f t="shared" si="0"/>
        <v>14</v>
      </c>
      <c r="T6" s="149">
        <f t="shared" si="0"/>
        <v>15</v>
      </c>
      <c r="U6" s="149">
        <f t="shared" si="0"/>
        <v>16</v>
      </c>
      <c r="V6" s="149">
        <f t="shared" si="0"/>
        <v>17</v>
      </c>
      <c r="W6" s="149">
        <f t="shared" si="0"/>
        <v>18</v>
      </c>
      <c r="X6" s="149">
        <f t="shared" si="0"/>
        <v>19</v>
      </c>
      <c r="Y6" s="149">
        <f t="shared" si="0"/>
        <v>20</v>
      </c>
      <c r="Z6" s="149">
        <f t="shared" si="0"/>
        <v>21</v>
      </c>
      <c r="AA6" s="149">
        <f t="shared" si="0"/>
        <v>22</v>
      </c>
      <c r="AB6" s="149">
        <f t="shared" si="0"/>
        <v>23</v>
      </c>
      <c r="AC6" s="149">
        <f t="shared" si="0"/>
        <v>24</v>
      </c>
      <c r="AD6" s="149">
        <f t="shared" si="0"/>
        <v>25</v>
      </c>
      <c r="AE6" s="149">
        <f t="shared" si="0"/>
        <v>26</v>
      </c>
      <c r="AF6" s="149">
        <f t="shared" si="0"/>
        <v>27</v>
      </c>
      <c r="AG6" s="149">
        <f t="shared" si="0"/>
        <v>28</v>
      </c>
      <c r="AH6" s="149">
        <f t="shared" si="0"/>
        <v>29</v>
      </c>
      <c r="AI6" s="149">
        <f t="shared" si="0"/>
        <v>30</v>
      </c>
      <c r="AJ6" s="149">
        <f t="shared" si="0"/>
        <v>31</v>
      </c>
      <c r="AK6" s="149">
        <f t="shared" si="0"/>
        <v>32</v>
      </c>
      <c r="AL6" s="149">
        <f t="shared" si="0"/>
        <v>33</v>
      </c>
      <c r="AM6" s="173"/>
      <c r="AN6" s="174"/>
      <c r="AO6" s="174"/>
      <c r="AP6" s="174"/>
      <c r="AQ6" s="174"/>
      <c r="AR6" s="174"/>
      <c r="AS6" s="174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</row>
    <row r="7" spans="1:62" ht="19.5" customHeight="1">
      <c r="A7" s="116"/>
      <c r="B7" s="116"/>
      <c r="C7" s="117"/>
      <c r="D7" s="48"/>
      <c r="E7" s="118"/>
      <c r="F7" s="87"/>
      <c r="G7" s="119"/>
      <c r="H7" s="86"/>
      <c r="I7" s="86"/>
      <c r="J7" s="86"/>
      <c r="K7" s="86"/>
      <c r="L7" s="86"/>
      <c r="M7" s="86"/>
      <c r="N7" s="87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7"/>
      <c r="AM7" s="175"/>
      <c r="AN7" s="175"/>
      <c r="AO7" s="175"/>
      <c r="AP7" s="175"/>
      <c r="AQ7" s="175"/>
      <c r="AR7" s="175"/>
      <c r="AS7" s="176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</row>
    <row r="8" spans="1:62" ht="19.5" customHeight="1">
      <c r="A8" s="150"/>
      <c r="B8" s="133"/>
      <c r="C8" s="133"/>
      <c r="D8" s="120"/>
      <c r="E8" s="31"/>
      <c r="F8" s="31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49"/>
      <c r="Z8" s="49"/>
      <c r="AA8" s="49"/>
      <c r="AB8" s="169"/>
      <c r="AC8" s="54"/>
      <c r="AD8" s="54"/>
      <c r="AE8" s="54"/>
      <c r="AF8" s="54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</row>
    <row r="9" spans="1:62" ht="18" customHeight="1">
      <c r="A9" s="150"/>
      <c r="B9" s="133"/>
      <c r="C9" s="133"/>
      <c r="D9" s="120"/>
      <c r="E9" s="31"/>
      <c r="F9" s="31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49"/>
      <c r="Z9" s="49"/>
      <c r="AA9" s="49"/>
      <c r="AB9" s="169"/>
      <c r="AC9" s="54"/>
      <c r="AD9" s="54"/>
      <c r="AE9" s="54"/>
      <c r="AF9" s="54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</row>
    <row r="10" spans="1:62" ht="18" customHeight="1">
      <c r="A10" s="150"/>
      <c r="B10" s="133"/>
      <c r="C10" s="133"/>
      <c r="D10" s="120"/>
      <c r="E10" s="31"/>
      <c r="F10" s="31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49"/>
      <c r="Z10" s="49"/>
      <c r="AA10" s="49"/>
      <c r="AB10" s="169"/>
      <c r="AC10" s="54"/>
      <c r="AD10" s="54"/>
      <c r="AE10" s="54"/>
      <c r="AF10" s="54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</row>
    <row r="11" spans="1:62" ht="18" customHeight="1">
      <c r="A11" s="150"/>
      <c r="B11" s="133"/>
      <c r="C11" s="133"/>
      <c r="D11" s="120"/>
      <c r="E11" s="31"/>
      <c r="F11" s="31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49"/>
      <c r="Z11" s="49"/>
      <c r="AA11" s="49"/>
      <c r="AB11" s="169"/>
      <c r="AC11" s="54"/>
      <c r="AD11" s="54"/>
      <c r="AE11" s="54"/>
      <c r="AF11" s="54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</row>
    <row r="12" spans="1:62" ht="18" customHeight="1">
      <c r="A12" s="150"/>
      <c r="B12" s="133"/>
      <c r="C12" s="133"/>
      <c r="D12" s="120"/>
      <c r="E12" s="31"/>
      <c r="F12" s="31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49"/>
      <c r="Z12" s="49"/>
      <c r="AA12" s="49"/>
      <c r="AB12" s="169"/>
      <c r="AC12" s="54"/>
      <c r="AD12" s="54"/>
      <c r="AE12" s="54"/>
      <c r="AF12" s="54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</row>
    <row r="13" spans="1:62" ht="18" customHeight="1">
      <c r="A13" s="150"/>
      <c r="B13" s="133"/>
      <c r="C13" s="133"/>
      <c r="D13" s="120"/>
      <c r="E13" s="31"/>
      <c r="F13" s="31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49"/>
      <c r="Z13" s="49"/>
      <c r="AA13" s="49"/>
      <c r="AB13" s="169"/>
      <c r="AC13" s="54"/>
      <c r="AD13" s="54"/>
      <c r="AE13" s="54"/>
      <c r="AF13" s="54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</row>
    <row r="14" spans="1:62" ht="18" customHeight="1">
      <c r="A14" s="150"/>
      <c r="B14" s="133"/>
      <c r="C14" s="133"/>
      <c r="D14" s="120"/>
      <c r="E14" s="31"/>
      <c r="F14" s="31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49"/>
      <c r="Z14" s="49"/>
      <c r="AA14" s="49"/>
      <c r="AB14" s="169"/>
      <c r="AC14" s="54"/>
      <c r="AD14" s="54"/>
      <c r="AE14" s="54"/>
      <c r="AF14" s="54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</row>
    <row r="15" spans="5:37" ht="9.75" customHeight="1">
      <c r="E15" s="28"/>
      <c r="F15" s="28"/>
      <c r="K15" s="28"/>
      <c r="Q15" s="28"/>
      <c r="W15" s="28"/>
      <c r="Y15" s="28"/>
      <c r="AF15" s="28"/>
      <c r="AG15" s="28"/>
      <c r="AH15" s="28"/>
      <c r="AK15" s="28"/>
    </row>
    <row r="16" spans="5:37" ht="9.75" customHeight="1">
      <c r="E16" s="28"/>
      <c r="F16" s="28"/>
      <c r="G16" s="28"/>
      <c r="K16" s="28"/>
      <c r="P16" s="28"/>
      <c r="Q16" s="28"/>
      <c r="Y16" s="28"/>
      <c r="AF16" s="28"/>
      <c r="AH16" s="28"/>
      <c r="AK16" s="28"/>
    </row>
    <row r="17" spans="7:34" ht="9.75" customHeight="1">
      <c r="G17" s="28"/>
      <c r="P17" s="28"/>
      <c r="Q17" s="28"/>
      <c r="Y17" s="28"/>
      <c r="AG17" s="28"/>
      <c r="AH17" s="28"/>
    </row>
    <row r="18" spans="7:33" ht="9.75" customHeight="1">
      <c r="G18" s="28"/>
      <c r="P18" s="28"/>
      <c r="Q18" s="28"/>
      <c r="X18" s="28"/>
      <c r="AF18" s="28"/>
      <c r="AG18" s="28"/>
    </row>
    <row r="19" spans="7:32" ht="9.75" customHeight="1">
      <c r="G19" s="28"/>
      <c r="P19" s="28"/>
      <c r="Q19" s="28"/>
      <c r="AF19" s="28"/>
    </row>
    <row r="20" spans="16:24" ht="9.75" customHeight="1">
      <c r="P20" s="28"/>
      <c r="X20" s="28"/>
    </row>
    <row r="21" spans="8:23" ht="9.75" customHeight="1">
      <c r="H21" s="28"/>
      <c r="W21" s="28"/>
    </row>
  </sheetData>
  <sheetProtection/>
  <mergeCells count="24">
    <mergeCell ref="D4:D5"/>
    <mergeCell ref="E4:E5"/>
    <mergeCell ref="F4:F5"/>
    <mergeCell ref="G4:G5"/>
    <mergeCell ref="H4:H5"/>
    <mergeCell ref="I4:I5"/>
    <mergeCell ref="J4:J5"/>
    <mergeCell ref="K4:K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</mergeCells>
  <printOptions horizontalCentered="1"/>
  <pageMargins left="0.59" right="0.39" top="0.79" bottom="0.71" header="0.39" footer="0.55"/>
  <pageSetup fitToHeight="100" orientation="landscape" paperSize="8" scale="68"/>
  <headerFooter alignWithMargins="0">
    <oddFooter>&amp;C第 &amp;P 页,共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16015625" style="0" customWidth="1"/>
    <col min="4" max="4" width="16.16015625" style="0" customWidth="1"/>
    <col min="5" max="5" width="35.5" style="0" customWidth="1"/>
    <col min="6" max="6" width="18.5" style="0" customWidth="1"/>
    <col min="7" max="7" width="14.5" style="0" customWidth="1"/>
    <col min="8" max="20" width="11.83203125" style="0" customWidth="1"/>
    <col min="21" max="22" width="14.66015625" style="0" customWidth="1"/>
    <col min="23" max="33" width="11.83203125" style="0" customWidth="1"/>
    <col min="34" max="35" width="12.5" style="0" customWidth="1"/>
    <col min="36" max="36" width="11.33203125" style="0" customWidth="1"/>
    <col min="37" max="37" width="11.83203125" style="0" customWidth="1"/>
    <col min="38" max="243" width="9" style="0" customWidth="1"/>
  </cols>
  <sheetData>
    <row r="1" spans="1:243" ht="18" customHeight="1">
      <c r="A1" s="150"/>
      <c r="B1" s="129"/>
      <c r="C1" s="129"/>
      <c r="D1" s="130"/>
      <c r="E1" s="131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28"/>
      <c r="X1" s="54"/>
      <c r="Y1" s="28"/>
      <c r="Z1" s="28"/>
      <c r="AK1" s="188" t="s">
        <v>119</v>
      </c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</row>
    <row r="2" spans="1:243" ht="18" customHeight="1">
      <c r="A2" s="144" t="s">
        <v>120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34"/>
      <c r="AA2" s="34"/>
      <c r="AB2" s="34"/>
      <c r="AC2" s="34"/>
      <c r="AD2" s="34"/>
      <c r="AF2" s="34"/>
      <c r="AK2" s="34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</row>
    <row r="3" spans="1:243" ht="18" customHeight="1">
      <c r="A3" s="67" t="s">
        <v>6</v>
      </c>
      <c r="B3" s="178"/>
      <c r="C3" s="133"/>
      <c r="D3" s="134"/>
      <c r="E3" s="3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196"/>
      <c r="X3" s="56"/>
      <c r="Y3" s="196"/>
      <c r="Z3" s="36"/>
      <c r="AA3" s="36"/>
      <c r="AB3" s="36"/>
      <c r="AC3" s="36"/>
      <c r="AD3" s="36"/>
      <c r="AE3" s="36"/>
      <c r="AG3" s="36"/>
      <c r="AH3" s="36"/>
      <c r="AI3" s="36"/>
      <c r="AJ3" s="36"/>
      <c r="AK3" s="188" t="s">
        <v>7</v>
      </c>
      <c r="AL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</row>
    <row r="4" spans="1:243" ht="18" customHeight="1">
      <c r="A4" s="189" t="s">
        <v>88</v>
      </c>
      <c r="B4" s="189"/>
      <c r="C4" s="189"/>
      <c r="D4" s="190" t="s">
        <v>69</v>
      </c>
      <c r="E4" s="190" t="s">
        <v>89</v>
      </c>
      <c r="F4" s="191" t="s">
        <v>81</v>
      </c>
      <c r="G4" s="179" t="s">
        <v>121</v>
      </c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97"/>
      <c r="S4" s="198"/>
      <c r="T4" s="199" t="s">
        <v>122</v>
      </c>
      <c r="U4" s="199" t="s">
        <v>123</v>
      </c>
      <c r="V4" s="199" t="s">
        <v>124</v>
      </c>
      <c r="W4" s="4" t="s">
        <v>125</v>
      </c>
      <c r="X4" s="179" t="s">
        <v>126</v>
      </c>
      <c r="Y4" s="179"/>
      <c r="Z4" s="179"/>
      <c r="AA4" s="179"/>
      <c r="AB4" s="179"/>
      <c r="AC4" s="179"/>
      <c r="AD4" s="179"/>
      <c r="AE4" s="179"/>
      <c r="AF4" s="179"/>
      <c r="AG4" s="179"/>
      <c r="AH4" s="69"/>
      <c r="AI4" s="69"/>
      <c r="AJ4" s="69"/>
      <c r="AK4" s="15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09"/>
      <c r="DD4" s="209"/>
      <c r="DE4" s="209"/>
      <c r="DF4" s="209"/>
      <c r="DG4" s="209"/>
      <c r="DH4" s="209"/>
      <c r="DI4" s="209"/>
      <c r="DJ4" s="209"/>
      <c r="DK4" s="209"/>
      <c r="DL4" s="209"/>
      <c r="DM4" s="209"/>
      <c r="DN4" s="209"/>
      <c r="DO4" s="209"/>
      <c r="DP4" s="209"/>
      <c r="DQ4" s="209"/>
      <c r="DR4" s="209"/>
      <c r="DS4" s="209"/>
      <c r="DT4" s="209"/>
      <c r="DU4" s="209"/>
      <c r="DV4" s="209"/>
      <c r="DW4" s="209"/>
      <c r="DX4" s="209"/>
      <c r="DY4" s="209"/>
      <c r="DZ4" s="209"/>
      <c r="EA4" s="209"/>
      <c r="EB4" s="209"/>
      <c r="EC4" s="209"/>
      <c r="ED4" s="209"/>
      <c r="EE4" s="209"/>
      <c r="EF4" s="209"/>
      <c r="EG4" s="209"/>
      <c r="EH4" s="209"/>
      <c r="EI4" s="209"/>
      <c r="EJ4" s="209"/>
      <c r="EK4" s="209"/>
      <c r="EL4" s="209"/>
      <c r="EM4" s="209"/>
      <c r="EN4" s="209"/>
      <c r="EO4" s="209"/>
      <c r="EP4" s="209"/>
      <c r="EQ4" s="209"/>
      <c r="ER4" s="209"/>
      <c r="ES4" s="209"/>
      <c r="ET4" s="209"/>
      <c r="EU4" s="209"/>
      <c r="EV4" s="209"/>
      <c r="EW4" s="209"/>
      <c r="EX4" s="209"/>
      <c r="EY4" s="209"/>
      <c r="EZ4" s="209"/>
      <c r="FA4" s="209"/>
      <c r="FB4" s="209"/>
      <c r="FC4" s="209"/>
      <c r="FD4" s="209"/>
      <c r="FE4" s="209"/>
      <c r="FF4" s="209"/>
      <c r="FG4" s="209"/>
      <c r="FH4" s="209"/>
      <c r="FI4" s="209"/>
      <c r="FJ4" s="209"/>
      <c r="FK4" s="209"/>
      <c r="FL4" s="209"/>
      <c r="FM4" s="209"/>
      <c r="FN4" s="209"/>
      <c r="FO4" s="209"/>
      <c r="FP4" s="209"/>
      <c r="FQ4" s="209"/>
      <c r="FR4" s="209"/>
      <c r="FS4" s="209"/>
      <c r="FT4" s="209"/>
      <c r="FU4" s="209"/>
      <c r="FV4" s="209"/>
      <c r="FW4" s="209"/>
      <c r="FX4" s="209"/>
      <c r="FY4" s="209"/>
      <c r="FZ4" s="209"/>
      <c r="GA4" s="209"/>
      <c r="GB4" s="209"/>
      <c r="GC4" s="209"/>
      <c r="GD4" s="209"/>
      <c r="GE4" s="209"/>
      <c r="GF4" s="209"/>
      <c r="GG4" s="209"/>
      <c r="GH4" s="209"/>
      <c r="GI4" s="209"/>
      <c r="GJ4" s="209"/>
      <c r="GK4" s="209"/>
      <c r="GL4" s="209"/>
      <c r="GM4" s="209"/>
      <c r="GN4" s="209"/>
      <c r="GO4" s="209"/>
      <c r="GP4" s="209"/>
      <c r="GQ4" s="209"/>
      <c r="GR4" s="209"/>
      <c r="GS4" s="209"/>
      <c r="GT4" s="209"/>
      <c r="GU4" s="209"/>
      <c r="GV4" s="209"/>
      <c r="GW4" s="209"/>
      <c r="GX4" s="209"/>
      <c r="GY4" s="209"/>
      <c r="GZ4" s="209"/>
      <c r="HA4" s="209"/>
      <c r="HB4" s="209"/>
      <c r="HC4" s="209"/>
      <c r="HD4" s="209"/>
      <c r="HE4" s="209"/>
      <c r="HF4" s="209"/>
      <c r="HG4" s="209"/>
      <c r="HH4" s="209"/>
      <c r="HI4" s="209"/>
      <c r="HJ4" s="209"/>
      <c r="HK4" s="209"/>
      <c r="HL4" s="209"/>
      <c r="HM4" s="209"/>
      <c r="HN4" s="209"/>
      <c r="HO4" s="209"/>
      <c r="HP4" s="209"/>
      <c r="HQ4" s="209"/>
      <c r="HR4" s="209"/>
      <c r="HS4" s="209"/>
      <c r="HT4" s="209"/>
      <c r="HU4" s="209"/>
      <c r="HV4" s="209"/>
      <c r="HW4" s="209"/>
      <c r="HX4" s="209"/>
      <c r="HY4" s="209"/>
      <c r="HZ4" s="209"/>
      <c r="IA4" s="209"/>
      <c r="IB4" s="209"/>
      <c r="IC4" s="209"/>
      <c r="ID4" s="209"/>
      <c r="IE4" s="209"/>
      <c r="IF4" s="209"/>
      <c r="IG4" s="209"/>
      <c r="IH4" s="209"/>
      <c r="II4" s="209"/>
    </row>
    <row r="5" spans="1:243" ht="17.25" customHeight="1">
      <c r="A5" s="190" t="s">
        <v>90</v>
      </c>
      <c r="B5" s="190" t="s">
        <v>91</v>
      </c>
      <c r="C5" s="190" t="s">
        <v>92</v>
      </c>
      <c r="D5" s="190"/>
      <c r="E5" s="190"/>
      <c r="F5" s="191"/>
      <c r="G5" s="192" t="s">
        <v>72</v>
      </c>
      <c r="H5" s="39" t="s">
        <v>127</v>
      </c>
      <c r="I5" s="39" t="s">
        <v>128</v>
      </c>
      <c r="J5" s="39" t="s">
        <v>129</v>
      </c>
      <c r="K5" s="39" t="s">
        <v>130</v>
      </c>
      <c r="L5" s="39" t="s">
        <v>131</v>
      </c>
      <c r="M5" s="39" t="s">
        <v>132</v>
      </c>
      <c r="N5" s="192" t="s">
        <v>133</v>
      </c>
      <c r="O5" s="192" t="s">
        <v>134</v>
      </c>
      <c r="P5" s="192" t="s">
        <v>135</v>
      </c>
      <c r="Q5" s="192" t="s">
        <v>135</v>
      </c>
      <c r="R5" s="192" t="s">
        <v>136</v>
      </c>
      <c r="S5" s="199" t="s">
        <v>137</v>
      </c>
      <c r="T5" s="199"/>
      <c r="U5" s="199"/>
      <c r="V5" s="199"/>
      <c r="W5" s="5"/>
      <c r="X5" s="200" t="s">
        <v>138</v>
      </c>
      <c r="Y5" s="200" t="s">
        <v>139</v>
      </c>
      <c r="Z5" s="201" t="s">
        <v>140</v>
      </c>
      <c r="AA5" s="202"/>
      <c r="AB5" s="203"/>
      <c r="AC5" s="200" t="s">
        <v>141</v>
      </c>
      <c r="AD5" s="200"/>
      <c r="AE5" s="200"/>
      <c r="AF5" s="200" t="s">
        <v>142</v>
      </c>
      <c r="AG5" s="200" t="s">
        <v>143</v>
      </c>
      <c r="AH5" s="200" t="s">
        <v>144</v>
      </c>
      <c r="AI5" s="200" t="s">
        <v>145</v>
      </c>
      <c r="AJ5" s="200" t="s">
        <v>146</v>
      </c>
      <c r="AK5" s="205" t="s">
        <v>147</v>
      </c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09"/>
      <c r="DF5" s="209"/>
      <c r="DG5" s="209"/>
      <c r="DH5" s="209"/>
      <c r="DI5" s="209"/>
      <c r="DJ5" s="209"/>
      <c r="DK5" s="209"/>
      <c r="DL5" s="209"/>
      <c r="DM5" s="209"/>
      <c r="DN5" s="209"/>
      <c r="DO5" s="209"/>
      <c r="DP5" s="209"/>
      <c r="DQ5" s="209"/>
      <c r="DR5" s="209"/>
      <c r="DS5" s="209"/>
      <c r="DT5" s="209"/>
      <c r="DU5" s="209"/>
      <c r="DV5" s="209"/>
      <c r="DW5" s="209"/>
      <c r="DX5" s="209"/>
      <c r="DY5" s="209"/>
      <c r="DZ5" s="209"/>
      <c r="EA5" s="209"/>
      <c r="EB5" s="209"/>
      <c r="EC5" s="209"/>
      <c r="ED5" s="209"/>
      <c r="EE5" s="209"/>
      <c r="EF5" s="209"/>
      <c r="EG5" s="209"/>
      <c r="EH5" s="209"/>
      <c r="EI5" s="209"/>
      <c r="EJ5" s="209"/>
      <c r="EK5" s="209"/>
      <c r="EL5" s="209"/>
      <c r="EM5" s="209"/>
      <c r="EN5" s="209"/>
      <c r="EO5" s="209"/>
      <c r="EP5" s="209"/>
      <c r="EQ5" s="209"/>
      <c r="ER5" s="209"/>
      <c r="ES5" s="209"/>
      <c r="ET5" s="209"/>
      <c r="EU5" s="209"/>
      <c r="EV5" s="209"/>
      <c r="EW5" s="209"/>
      <c r="EX5" s="209"/>
      <c r="EY5" s="209"/>
      <c r="EZ5" s="209"/>
      <c r="FA5" s="209"/>
      <c r="FB5" s="209"/>
      <c r="FC5" s="209"/>
      <c r="FD5" s="209"/>
      <c r="FE5" s="209"/>
      <c r="FF5" s="209"/>
      <c r="FG5" s="209"/>
      <c r="FH5" s="209"/>
      <c r="FI5" s="209"/>
      <c r="FJ5" s="209"/>
      <c r="FK5" s="209"/>
      <c r="FL5" s="209"/>
      <c r="FM5" s="209"/>
      <c r="FN5" s="209"/>
      <c r="FO5" s="209"/>
      <c r="FP5" s="209"/>
      <c r="FQ5" s="209"/>
      <c r="FR5" s="209"/>
      <c r="FS5" s="209"/>
      <c r="FT5" s="209"/>
      <c r="FU5" s="209"/>
      <c r="FV5" s="209"/>
      <c r="FW5" s="209"/>
      <c r="FX5" s="209"/>
      <c r="FY5" s="209"/>
      <c r="FZ5" s="209"/>
      <c r="GA5" s="209"/>
      <c r="GB5" s="209"/>
      <c r="GC5" s="209"/>
      <c r="GD5" s="209"/>
      <c r="GE5" s="209"/>
      <c r="GF5" s="209"/>
      <c r="GG5" s="209"/>
      <c r="GH5" s="209"/>
      <c r="GI5" s="209"/>
      <c r="GJ5" s="209"/>
      <c r="GK5" s="209"/>
      <c r="GL5" s="209"/>
      <c r="GM5" s="209"/>
      <c r="GN5" s="209"/>
      <c r="GO5" s="209"/>
      <c r="GP5" s="209"/>
      <c r="GQ5" s="209"/>
      <c r="GR5" s="209"/>
      <c r="GS5" s="209"/>
      <c r="GT5" s="209"/>
      <c r="GU5" s="209"/>
      <c r="GV5" s="209"/>
      <c r="GW5" s="209"/>
      <c r="GX5" s="209"/>
      <c r="GY5" s="209"/>
      <c r="GZ5" s="209"/>
      <c r="HA5" s="209"/>
      <c r="HB5" s="209"/>
      <c r="HC5" s="209"/>
      <c r="HD5" s="209"/>
      <c r="HE5" s="209"/>
      <c r="HF5" s="209"/>
      <c r="HG5" s="209"/>
      <c r="HH5" s="209"/>
      <c r="HI5" s="209"/>
      <c r="HJ5" s="209"/>
      <c r="HK5" s="209"/>
      <c r="HL5" s="209"/>
      <c r="HM5" s="209"/>
      <c r="HN5" s="209"/>
      <c r="HO5" s="209"/>
      <c r="HP5" s="209"/>
      <c r="HQ5" s="209"/>
      <c r="HR5" s="209"/>
      <c r="HS5" s="209"/>
      <c r="HT5" s="209"/>
      <c r="HU5" s="209"/>
      <c r="HV5" s="209"/>
      <c r="HW5" s="209"/>
      <c r="HX5" s="209"/>
      <c r="HY5" s="209"/>
      <c r="HZ5" s="209"/>
      <c r="IA5" s="209"/>
      <c r="IB5" s="209"/>
      <c r="IC5" s="209"/>
      <c r="ID5" s="209"/>
      <c r="IE5" s="209"/>
      <c r="IF5" s="209"/>
      <c r="IG5" s="209"/>
      <c r="IH5" s="209"/>
      <c r="II5" s="209"/>
    </row>
    <row r="6" spans="1:243" ht="32.25" customHeight="1">
      <c r="A6" s="193"/>
      <c r="B6" s="193"/>
      <c r="C6" s="193"/>
      <c r="D6" s="193"/>
      <c r="E6" s="193"/>
      <c r="F6" s="191"/>
      <c r="G6" s="192"/>
      <c r="H6" s="39"/>
      <c r="I6" s="39"/>
      <c r="J6" s="39"/>
      <c r="K6" s="39"/>
      <c r="L6" s="39"/>
      <c r="M6" s="39"/>
      <c r="N6" s="192"/>
      <c r="O6" s="192"/>
      <c r="P6" s="192"/>
      <c r="Q6" s="192"/>
      <c r="R6" s="192"/>
      <c r="S6" s="199"/>
      <c r="T6" s="199"/>
      <c r="U6" s="199"/>
      <c r="V6" s="199"/>
      <c r="W6" s="5"/>
      <c r="X6" s="163"/>
      <c r="Y6" s="163"/>
      <c r="Z6" s="163" t="s">
        <v>148</v>
      </c>
      <c r="AA6" s="163" t="s">
        <v>149</v>
      </c>
      <c r="AB6" s="163" t="s">
        <v>150</v>
      </c>
      <c r="AC6" s="163" t="s">
        <v>72</v>
      </c>
      <c r="AD6" s="163" t="s">
        <v>149</v>
      </c>
      <c r="AE6" s="163" t="s">
        <v>150</v>
      </c>
      <c r="AF6" s="163"/>
      <c r="AG6" s="163"/>
      <c r="AH6" s="163"/>
      <c r="AI6" s="163"/>
      <c r="AJ6" s="163"/>
      <c r="AK6" s="206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09"/>
      <c r="CE6" s="209"/>
      <c r="CF6" s="209"/>
      <c r="CG6" s="209"/>
      <c r="CH6" s="209"/>
      <c r="CI6" s="209"/>
      <c r="CJ6" s="209"/>
      <c r="CK6" s="209"/>
      <c r="CL6" s="209"/>
      <c r="CM6" s="209"/>
      <c r="CN6" s="209"/>
      <c r="CO6" s="209"/>
      <c r="CP6" s="209"/>
      <c r="CQ6" s="209"/>
      <c r="CR6" s="209"/>
      <c r="CS6" s="209"/>
      <c r="CT6" s="209"/>
      <c r="CU6" s="209"/>
      <c r="CV6" s="209"/>
      <c r="CW6" s="209"/>
      <c r="CX6" s="209"/>
      <c r="CY6" s="209"/>
      <c r="CZ6" s="209"/>
      <c r="DA6" s="209"/>
      <c r="DB6" s="209"/>
      <c r="DC6" s="209"/>
      <c r="DD6" s="209"/>
      <c r="DE6" s="209"/>
      <c r="DF6" s="209"/>
      <c r="DG6" s="209"/>
      <c r="DH6" s="209"/>
      <c r="DI6" s="209"/>
      <c r="DJ6" s="209"/>
      <c r="DK6" s="209"/>
      <c r="DL6" s="209"/>
      <c r="DM6" s="209"/>
      <c r="DN6" s="209"/>
      <c r="DO6" s="209"/>
      <c r="DP6" s="209"/>
      <c r="DQ6" s="209"/>
      <c r="DR6" s="209"/>
      <c r="DS6" s="209"/>
      <c r="DT6" s="209"/>
      <c r="DU6" s="209"/>
      <c r="DV6" s="209"/>
      <c r="DW6" s="209"/>
      <c r="DX6" s="209"/>
      <c r="DY6" s="209"/>
      <c r="DZ6" s="209"/>
      <c r="EA6" s="209"/>
      <c r="EB6" s="209"/>
      <c r="EC6" s="209"/>
      <c r="ED6" s="209"/>
      <c r="EE6" s="209"/>
      <c r="EF6" s="209"/>
      <c r="EG6" s="209"/>
      <c r="EH6" s="209"/>
      <c r="EI6" s="209"/>
      <c r="EJ6" s="209"/>
      <c r="EK6" s="209"/>
      <c r="EL6" s="209"/>
      <c r="EM6" s="209"/>
      <c r="EN6" s="209"/>
      <c r="EO6" s="209"/>
      <c r="EP6" s="209"/>
      <c r="EQ6" s="209"/>
      <c r="ER6" s="209"/>
      <c r="ES6" s="209"/>
      <c r="ET6" s="209"/>
      <c r="EU6" s="209"/>
      <c r="EV6" s="209"/>
      <c r="EW6" s="209"/>
      <c r="EX6" s="209"/>
      <c r="EY6" s="209"/>
      <c r="EZ6" s="209"/>
      <c r="FA6" s="209"/>
      <c r="FB6" s="209"/>
      <c r="FC6" s="209"/>
      <c r="FD6" s="209"/>
      <c r="FE6" s="209"/>
      <c r="FF6" s="209"/>
      <c r="FG6" s="209"/>
      <c r="FH6" s="209"/>
      <c r="FI6" s="209"/>
      <c r="FJ6" s="209"/>
      <c r="FK6" s="209"/>
      <c r="FL6" s="209"/>
      <c r="FM6" s="209"/>
      <c r="FN6" s="209"/>
      <c r="FO6" s="209"/>
      <c r="FP6" s="209"/>
      <c r="FQ6" s="209"/>
      <c r="FR6" s="209"/>
      <c r="FS6" s="209"/>
      <c r="FT6" s="209"/>
      <c r="FU6" s="209"/>
      <c r="FV6" s="209"/>
      <c r="FW6" s="209"/>
      <c r="FX6" s="209"/>
      <c r="FY6" s="209"/>
      <c r="FZ6" s="209"/>
      <c r="GA6" s="209"/>
      <c r="GB6" s="209"/>
      <c r="GC6" s="209"/>
      <c r="GD6" s="209"/>
      <c r="GE6" s="209"/>
      <c r="GF6" s="209"/>
      <c r="GG6" s="209"/>
      <c r="GH6" s="209"/>
      <c r="GI6" s="209"/>
      <c r="GJ6" s="209"/>
      <c r="GK6" s="209"/>
      <c r="GL6" s="209"/>
      <c r="GM6" s="209"/>
      <c r="GN6" s="209"/>
      <c r="GO6" s="209"/>
      <c r="GP6" s="209"/>
      <c r="GQ6" s="209"/>
      <c r="GR6" s="209"/>
      <c r="GS6" s="209"/>
      <c r="GT6" s="209"/>
      <c r="GU6" s="209"/>
      <c r="GV6" s="209"/>
      <c r="GW6" s="209"/>
      <c r="GX6" s="209"/>
      <c r="GY6" s="209"/>
      <c r="GZ6" s="209"/>
      <c r="HA6" s="209"/>
      <c r="HB6" s="209"/>
      <c r="HC6" s="209"/>
      <c r="HD6" s="209"/>
      <c r="HE6" s="209"/>
      <c r="HF6" s="209"/>
      <c r="HG6" s="209"/>
      <c r="HH6" s="209"/>
      <c r="HI6" s="209"/>
      <c r="HJ6" s="209"/>
      <c r="HK6" s="209"/>
      <c r="HL6" s="209"/>
      <c r="HM6" s="209"/>
      <c r="HN6" s="209"/>
      <c r="HO6" s="209"/>
      <c r="HP6" s="209"/>
      <c r="HQ6" s="209"/>
      <c r="HR6" s="209"/>
      <c r="HS6" s="209"/>
      <c r="HT6" s="209"/>
      <c r="HU6" s="209"/>
      <c r="HV6" s="209"/>
      <c r="HW6" s="209"/>
      <c r="HX6" s="209"/>
      <c r="HY6" s="209"/>
      <c r="HZ6" s="209"/>
      <c r="IA6" s="209"/>
      <c r="IB6" s="209"/>
      <c r="IC6" s="209"/>
      <c r="ID6" s="209"/>
      <c r="IE6" s="209"/>
      <c r="IF6" s="209"/>
      <c r="IG6" s="209"/>
      <c r="IH6" s="209"/>
      <c r="II6" s="209"/>
    </row>
    <row r="7" spans="1:243" ht="18" customHeight="1">
      <c r="A7" s="194" t="s">
        <v>76</v>
      </c>
      <c r="B7" s="194" t="s">
        <v>76</v>
      </c>
      <c r="C7" s="194" t="s">
        <v>76</v>
      </c>
      <c r="D7" s="194" t="s">
        <v>76</v>
      </c>
      <c r="E7" s="194" t="s">
        <v>76</v>
      </c>
      <c r="F7" s="194">
        <v>1</v>
      </c>
      <c r="G7" s="195">
        <f aca="true" t="shared" si="0" ref="G7:AK7">F7+1</f>
        <v>2</v>
      </c>
      <c r="H7" s="195">
        <f t="shared" si="0"/>
        <v>3</v>
      </c>
      <c r="I7" s="195">
        <f t="shared" si="0"/>
        <v>4</v>
      </c>
      <c r="J7" s="195">
        <f t="shared" si="0"/>
        <v>5</v>
      </c>
      <c r="K7" s="195">
        <f t="shared" si="0"/>
        <v>6</v>
      </c>
      <c r="L7" s="195">
        <f t="shared" si="0"/>
        <v>7</v>
      </c>
      <c r="M7" s="195">
        <f t="shared" si="0"/>
        <v>8</v>
      </c>
      <c r="N7" s="195">
        <f t="shared" si="0"/>
        <v>9</v>
      </c>
      <c r="O7" s="195">
        <f t="shared" si="0"/>
        <v>10</v>
      </c>
      <c r="P7" s="195">
        <f t="shared" si="0"/>
        <v>11</v>
      </c>
      <c r="Q7" s="195">
        <f t="shared" si="0"/>
        <v>12</v>
      </c>
      <c r="R7" s="195">
        <f t="shared" si="0"/>
        <v>13</v>
      </c>
      <c r="S7" s="195">
        <f t="shared" si="0"/>
        <v>14</v>
      </c>
      <c r="T7" s="195">
        <f t="shared" si="0"/>
        <v>15</v>
      </c>
      <c r="U7" s="195">
        <f t="shared" si="0"/>
        <v>16</v>
      </c>
      <c r="V7" s="195">
        <f t="shared" si="0"/>
        <v>17</v>
      </c>
      <c r="W7" s="195">
        <f t="shared" si="0"/>
        <v>18</v>
      </c>
      <c r="X7" s="195">
        <f t="shared" si="0"/>
        <v>19</v>
      </c>
      <c r="Y7" s="195">
        <f t="shared" si="0"/>
        <v>20</v>
      </c>
      <c r="Z7" s="195">
        <f t="shared" si="0"/>
        <v>21</v>
      </c>
      <c r="AA7" s="195">
        <f t="shared" si="0"/>
        <v>22</v>
      </c>
      <c r="AB7" s="195">
        <f t="shared" si="0"/>
        <v>23</v>
      </c>
      <c r="AC7" s="195">
        <f t="shared" si="0"/>
        <v>24</v>
      </c>
      <c r="AD7" s="195">
        <f t="shared" si="0"/>
        <v>25</v>
      </c>
      <c r="AE7" s="195">
        <f t="shared" si="0"/>
        <v>26</v>
      </c>
      <c r="AF7" s="195">
        <f t="shared" si="0"/>
        <v>27</v>
      </c>
      <c r="AG7" s="195">
        <f t="shared" si="0"/>
        <v>28</v>
      </c>
      <c r="AH7" s="195">
        <f t="shared" si="0"/>
        <v>29</v>
      </c>
      <c r="AI7" s="195">
        <f t="shared" si="0"/>
        <v>30</v>
      </c>
      <c r="AJ7" s="195">
        <f t="shared" si="0"/>
        <v>31</v>
      </c>
      <c r="AK7" s="195">
        <f t="shared" si="0"/>
        <v>32</v>
      </c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09"/>
      <c r="CJ7" s="209"/>
      <c r="CK7" s="209"/>
      <c r="CL7" s="209"/>
      <c r="CM7" s="209"/>
      <c r="CN7" s="209"/>
      <c r="CO7" s="209"/>
      <c r="CP7" s="209"/>
      <c r="CQ7" s="209"/>
      <c r="CR7" s="209"/>
      <c r="CS7" s="209"/>
      <c r="CT7" s="209"/>
      <c r="CU7" s="209"/>
      <c r="CV7" s="209"/>
      <c r="CW7" s="209"/>
      <c r="CX7" s="209"/>
      <c r="CY7" s="209"/>
      <c r="CZ7" s="209"/>
      <c r="DA7" s="209"/>
      <c r="DB7" s="209"/>
      <c r="DC7" s="209"/>
      <c r="DD7" s="209"/>
      <c r="DE7" s="209"/>
      <c r="DF7" s="209"/>
      <c r="DG7" s="209"/>
      <c r="DH7" s="209"/>
      <c r="DI7" s="209"/>
      <c r="DJ7" s="209"/>
      <c r="DK7" s="209"/>
      <c r="DL7" s="209"/>
      <c r="DM7" s="209"/>
      <c r="DN7" s="209"/>
      <c r="DO7" s="209"/>
      <c r="DP7" s="209"/>
      <c r="DQ7" s="209"/>
      <c r="DR7" s="209"/>
      <c r="DS7" s="209"/>
      <c r="DT7" s="209"/>
      <c r="DU7" s="209"/>
      <c r="DV7" s="209"/>
      <c r="DW7" s="209"/>
      <c r="DX7" s="209"/>
      <c r="DY7" s="209"/>
      <c r="DZ7" s="209"/>
      <c r="EA7" s="209"/>
      <c r="EB7" s="209"/>
      <c r="EC7" s="209"/>
      <c r="ED7" s="209"/>
      <c r="EE7" s="209"/>
      <c r="EF7" s="209"/>
      <c r="EG7" s="209"/>
      <c r="EH7" s="209"/>
      <c r="EI7" s="209"/>
      <c r="EJ7" s="209"/>
      <c r="EK7" s="209"/>
      <c r="EL7" s="209"/>
      <c r="EM7" s="209"/>
      <c r="EN7" s="209"/>
      <c r="EO7" s="209"/>
      <c r="EP7" s="209"/>
      <c r="EQ7" s="209"/>
      <c r="ER7" s="209"/>
      <c r="ES7" s="209"/>
      <c r="ET7" s="209"/>
      <c r="EU7" s="209"/>
      <c r="EV7" s="209"/>
      <c r="EW7" s="209"/>
      <c r="EX7" s="209"/>
      <c r="EY7" s="209"/>
      <c r="EZ7" s="209"/>
      <c r="FA7" s="209"/>
      <c r="FB7" s="209"/>
      <c r="FC7" s="209"/>
      <c r="FD7" s="209"/>
      <c r="FE7" s="209"/>
      <c r="FF7" s="209"/>
      <c r="FG7" s="209"/>
      <c r="FH7" s="209"/>
      <c r="FI7" s="209"/>
      <c r="FJ7" s="209"/>
      <c r="FK7" s="209"/>
      <c r="FL7" s="209"/>
      <c r="FM7" s="209"/>
      <c r="FN7" s="209"/>
      <c r="FO7" s="209"/>
      <c r="FP7" s="209"/>
      <c r="FQ7" s="209"/>
      <c r="FR7" s="209"/>
      <c r="FS7" s="209"/>
      <c r="FT7" s="209"/>
      <c r="FU7" s="209"/>
      <c r="FV7" s="209"/>
      <c r="FW7" s="209"/>
      <c r="FX7" s="209"/>
      <c r="FY7" s="209"/>
      <c r="FZ7" s="209"/>
      <c r="GA7" s="209"/>
      <c r="GB7" s="209"/>
      <c r="GC7" s="209"/>
      <c r="GD7" s="209"/>
      <c r="GE7" s="209"/>
      <c r="GF7" s="209"/>
      <c r="GG7" s="209"/>
      <c r="GH7" s="209"/>
      <c r="GI7" s="209"/>
      <c r="GJ7" s="209"/>
      <c r="GK7" s="209"/>
      <c r="GL7" s="209"/>
      <c r="GM7" s="209"/>
      <c r="GN7" s="209"/>
      <c r="GO7" s="209"/>
      <c r="GP7" s="209"/>
      <c r="GQ7" s="209"/>
      <c r="GR7" s="209"/>
      <c r="GS7" s="209"/>
      <c r="GT7" s="209"/>
      <c r="GU7" s="209"/>
      <c r="GV7" s="209"/>
      <c r="GW7" s="209"/>
      <c r="GX7" s="209"/>
      <c r="GY7" s="209"/>
      <c r="GZ7" s="209"/>
      <c r="HA7" s="209"/>
      <c r="HB7" s="209"/>
      <c r="HC7" s="209"/>
      <c r="HD7" s="209"/>
      <c r="HE7" s="209"/>
      <c r="HF7" s="209"/>
      <c r="HG7" s="209"/>
      <c r="HH7" s="209"/>
      <c r="HI7" s="209"/>
      <c r="HJ7" s="209"/>
      <c r="HK7" s="209"/>
      <c r="HL7" s="209"/>
      <c r="HM7" s="209"/>
      <c r="HN7" s="209"/>
      <c r="HO7" s="209"/>
      <c r="HP7" s="209"/>
      <c r="HQ7" s="209"/>
      <c r="HR7" s="209"/>
      <c r="HS7" s="209"/>
      <c r="HT7" s="209"/>
      <c r="HU7" s="209"/>
      <c r="HV7" s="209"/>
      <c r="HW7" s="209"/>
      <c r="HX7" s="209"/>
      <c r="HY7" s="209"/>
      <c r="HZ7" s="209"/>
      <c r="IA7" s="209"/>
      <c r="IB7" s="209"/>
      <c r="IC7" s="209"/>
      <c r="ID7" s="209"/>
      <c r="IE7" s="209"/>
      <c r="IF7" s="209"/>
      <c r="IG7" s="209"/>
      <c r="IH7" s="209"/>
      <c r="II7" s="209"/>
    </row>
    <row r="8" spans="1:243" ht="18" customHeight="1">
      <c r="A8" s="116"/>
      <c r="B8" s="116"/>
      <c r="C8" s="117"/>
      <c r="D8" s="48"/>
      <c r="E8" s="118" t="s">
        <v>77</v>
      </c>
      <c r="F8" s="86">
        <v>1842.65</v>
      </c>
      <c r="G8" s="86">
        <v>1842.65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1842.65</v>
      </c>
      <c r="R8" s="23">
        <v>0</v>
      </c>
      <c r="S8" s="23">
        <v>0</v>
      </c>
      <c r="T8" s="23">
        <v>0</v>
      </c>
      <c r="U8" s="23">
        <v>0</v>
      </c>
      <c r="V8" s="87">
        <v>0</v>
      </c>
      <c r="W8" s="119">
        <v>0</v>
      </c>
      <c r="X8" s="86">
        <v>0</v>
      </c>
      <c r="Y8" s="86">
        <v>0</v>
      </c>
      <c r="Z8" s="86">
        <v>0</v>
      </c>
      <c r="AA8" s="86">
        <v>0</v>
      </c>
      <c r="AB8" s="86">
        <v>0</v>
      </c>
      <c r="AC8" s="86">
        <v>0</v>
      </c>
      <c r="AD8" s="86">
        <v>0</v>
      </c>
      <c r="AE8" s="86">
        <v>0</v>
      </c>
      <c r="AF8" s="86">
        <v>0</v>
      </c>
      <c r="AG8" s="86">
        <v>0</v>
      </c>
      <c r="AH8" s="207">
        <v>0</v>
      </c>
      <c r="AI8" s="208">
        <v>0</v>
      </c>
      <c r="AJ8" s="88">
        <v>0</v>
      </c>
      <c r="AK8" s="22">
        <v>0</v>
      </c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11"/>
      <c r="AZ8" s="211"/>
      <c r="BA8" s="211"/>
      <c r="BB8" s="212"/>
      <c r="BC8" s="211"/>
      <c r="BD8" s="212"/>
      <c r="BE8" s="213"/>
      <c r="BF8" s="211"/>
      <c r="BG8" s="211"/>
      <c r="BH8" s="211"/>
      <c r="BI8" s="209"/>
      <c r="BJ8" s="209"/>
      <c r="BK8" s="214"/>
      <c r="BL8" s="214"/>
      <c r="BM8" s="214"/>
      <c r="BN8" s="214"/>
      <c r="BO8" s="214"/>
      <c r="BP8" s="214"/>
      <c r="BQ8" s="214"/>
      <c r="BR8" s="214"/>
      <c r="BS8" s="214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09"/>
      <c r="CO8" s="209"/>
      <c r="CP8" s="209"/>
      <c r="CQ8" s="209"/>
      <c r="CR8" s="209"/>
      <c r="CS8" s="209"/>
      <c r="CT8" s="209"/>
      <c r="CU8" s="209"/>
      <c r="CV8" s="209"/>
      <c r="CW8" s="209"/>
      <c r="CX8" s="209"/>
      <c r="CY8" s="209"/>
      <c r="CZ8" s="209"/>
      <c r="DA8" s="209"/>
      <c r="DB8" s="209"/>
      <c r="DC8" s="209"/>
      <c r="DD8" s="209"/>
      <c r="DE8" s="209"/>
      <c r="DF8" s="209"/>
      <c r="DG8" s="209"/>
      <c r="DH8" s="209"/>
      <c r="DI8" s="209"/>
      <c r="DJ8" s="209"/>
      <c r="DK8" s="209"/>
      <c r="DL8" s="209"/>
      <c r="DM8" s="209"/>
      <c r="DN8" s="209"/>
      <c r="DO8" s="209"/>
      <c r="DP8" s="209"/>
      <c r="DQ8" s="209"/>
      <c r="DR8" s="209"/>
      <c r="DS8" s="209"/>
      <c r="DT8" s="209"/>
      <c r="DU8" s="209"/>
      <c r="DV8" s="209"/>
      <c r="DW8" s="209"/>
      <c r="DX8" s="209"/>
      <c r="DY8" s="209"/>
      <c r="DZ8" s="209"/>
      <c r="EA8" s="209"/>
      <c r="EB8" s="209"/>
      <c r="EC8" s="209"/>
      <c r="ED8" s="209"/>
      <c r="EE8" s="209"/>
      <c r="EF8" s="209"/>
      <c r="EG8" s="209"/>
      <c r="EH8" s="209"/>
      <c r="EI8" s="209"/>
      <c r="EJ8" s="209"/>
      <c r="EK8" s="209"/>
      <c r="EL8" s="209"/>
      <c r="EM8" s="209"/>
      <c r="EN8" s="209"/>
      <c r="EO8" s="209"/>
      <c r="EP8" s="209"/>
      <c r="EQ8" s="209"/>
      <c r="ER8" s="209"/>
      <c r="ES8" s="209"/>
      <c r="ET8" s="209"/>
      <c r="EU8" s="209"/>
      <c r="EV8" s="209"/>
      <c r="EW8" s="209"/>
      <c r="EX8" s="209"/>
      <c r="EY8" s="209"/>
      <c r="EZ8" s="209"/>
      <c r="FA8" s="209"/>
      <c r="FB8" s="209"/>
      <c r="FC8" s="209"/>
      <c r="FD8" s="209"/>
      <c r="FE8" s="209"/>
      <c r="FF8" s="209"/>
      <c r="FG8" s="209"/>
      <c r="FH8" s="209"/>
      <c r="FI8" s="209"/>
      <c r="FJ8" s="209"/>
      <c r="FK8" s="209"/>
      <c r="FL8" s="209"/>
      <c r="FM8" s="209"/>
      <c r="FN8" s="209"/>
      <c r="FO8" s="209"/>
      <c r="FP8" s="209"/>
      <c r="FQ8" s="209"/>
      <c r="FR8" s="209"/>
      <c r="FS8" s="209"/>
      <c r="FT8" s="209"/>
      <c r="FU8" s="209"/>
      <c r="FV8" s="209"/>
      <c r="FW8" s="209"/>
      <c r="FX8" s="209"/>
      <c r="FY8" s="209"/>
      <c r="FZ8" s="209"/>
      <c r="GA8" s="209"/>
      <c r="GB8" s="209"/>
      <c r="GC8" s="209"/>
      <c r="GD8" s="209"/>
      <c r="GE8" s="209"/>
      <c r="GF8" s="209"/>
      <c r="GG8" s="209"/>
      <c r="GH8" s="209"/>
      <c r="GI8" s="209"/>
      <c r="GJ8" s="209"/>
      <c r="GK8" s="209"/>
      <c r="GL8" s="209"/>
      <c r="GM8" s="209"/>
      <c r="GN8" s="209"/>
      <c r="GO8" s="209"/>
      <c r="GP8" s="209"/>
      <c r="GQ8" s="209"/>
      <c r="GR8" s="209"/>
      <c r="GS8" s="209"/>
      <c r="GT8" s="209"/>
      <c r="GU8" s="209"/>
      <c r="GV8" s="209"/>
      <c r="GW8" s="209"/>
      <c r="GX8" s="209"/>
      <c r="GY8" s="209"/>
      <c r="GZ8" s="209"/>
      <c r="HA8" s="209"/>
      <c r="HB8" s="209"/>
      <c r="HC8" s="209"/>
      <c r="HD8" s="209"/>
      <c r="HE8" s="209"/>
      <c r="HF8" s="209"/>
      <c r="HG8" s="209"/>
      <c r="HH8" s="209"/>
      <c r="HI8" s="209"/>
      <c r="HJ8" s="209"/>
      <c r="HK8" s="209"/>
      <c r="HL8" s="209"/>
      <c r="HM8" s="209"/>
      <c r="HN8" s="209"/>
      <c r="HO8" s="209"/>
      <c r="HP8" s="209"/>
      <c r="HQ8" s="209"/>
      <c r="HR8" s="209"/>
      <c r="HS8" s="209"/>
      <c r="HT8" s="209"/>
      <c r="HU8" s="209"/>
      <c r="HV8" s="209"/>
      <c r="HW8" s="209"/>
      <c r="HX8" s="209"/>
      <c r="HY8" s="209"/>
      <c r="HZ8" s="209"/>
      <c r="IA8" s="209"/>
      <c r="IB8" s="209"/>
      <c r="IC8" s="209"/>
      <c r="ID8" s="209"/>
      <c r="IE8" s="209"/>
      <c r="IF8" s="209"/>
      <c r="IG8" s="209"/>
      <c r="IH8" s="209"/>
      <c r="II8" s="209"/>
    </row>
    <row r="9" spans="1:243" ht="18" customHeight="1">
      <c r="A9" s="116"/>
      <c r="B9" s="116"/>
      <c r="C9" s="117"/>
      <c r="D9" s="48"/>
      <c r="E9" s="118" t="s">
        <v>1</v>
      </c>
      <c r="F9" s="86">
        <v>1842.65</v>
      </c>
      <c r="G9" s="86">
        <v>1842.65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1842.65</v>
      </c>
      <c r="R9" s="23">
        <v>0</v>
      </c>
      <c r="S9" s="23">
        <v>0</v>
      </c>
      <c r="T9" s="23">
        <v>0</v>
      </c>
      <c r="U9" s="23">
        <v>0</v>
      </c>
      <c r="V9" s="87">
        <v>0</v>
      </c>
      <c r="W9" s="119">
        <v>0</v>
      </c>
      <c r="X9" s="86">
        <v>0</v>
      </c>
      <c r="Y9" s="86">
        <v>0</v>
      </c>
      <c r="Z9" s="86">
        <v>0</v>
      </c>
      <c r="AA9" s="86">
        <v>0</v>
      </c>
      <c r="AB9" s="86">
        <v>0</v>
      </c>
      <c r="AC9" s="86">
        <v>0</v>
      </c>
      <c r="AD9" s="86">
        <v>0</v>
      </c>
      <c r="AE9" s="86">
        <v>0</v>
      </c>
      <c r="AF9" s="86">
        <v>0</v>
      </c>
      <c r="AG9" s="86">
        <v>0</v>
      </c>
      <c r="AH9" s="207">
        <v>0</v>
      </c>
      <c r="AI9" s="208">
        <v>0</v>
      </c>
      <c r="AJ9" s="88">
        <v>0</v>
      </c>
      <c r="AK9" s="22">
        <v>0</v>
      </c>
      <c r="AL9" s="28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</row>
    <row r="10" spans="1:243" ht="18" customHeight="1">
      <c r="A10" s="116"/>
      <c r="B10" s="116"/>
      <c r="C10" s="117"/>
      <c r="D10" s="48" t="s">
        <v>78</v>
      </c>
      <c r="E10" s="118" t="s">
        <v>100</v>
      </c>
      <c r="F10" s="86">
        <v>1842.65</v>
      </c>
      <c r="G10" s="86">
        <v>1842.65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1842.65</v>
      </c>
      <c r="R10" s="23">
        <v>0</v>
      </c>
      <c r="S10" s="23">
        <v>0</v>
      </c>
      <c r="T10" s="23">
        <v>0</v>
      </c>
      <c r="U10" s="23">
        <v>0</v>
      </c>
      <c r="V10" s="87">
        <v>0</v>
      </c>
      <c r="W10" s="119">
        <v>0</v>
      </c>
      <c r="X10" s="86">
        <v>0</v>
      </c>
      <c r="Y10" s="86">
        <v>0</v>
      </c>
      <c r="Z10" s="86">
        <v>0</v>
      </c>
      <c r="AA10" s="86">
        <v>0</v>
      </c>
      <c r="AB10" s="86">
        <v>0</v>
      </c>
      <c r="AC10" s="86">
        <v>0</v>
      </c>
      <c r="AD10" s="86">
        <v>0</v>
      </c>
      <c r="AE10" s="86">
        <v>0</v>
      </c>
      <c r="AF10" s="86">
        <v>0</v>
      </c>
      <c r="AG10" s="86">
        <v>0</v>
      </c>
      <c r="AH10" s="207">
        <v>0</v>
      </c>
      <c r="AI10" s="208">
        <v>0</v>
      </c>
      <c r="AJ10" s="88">
        <v>0</v>
      </c>
      <c r="AK10" s="22">
        <v>0</v>
      </c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</row>
    <row r="11" spans="1:243" ht="18" customHeight="1">
      <c r="A11" s="116" t="s">
        <v>93</v>
      </c>
      <c r="B11" s="116" t="s">
        <v>94</v>
      </c>
      <c r="C11" s="117" t="s">
        <v>95</v>
      </c>
      <c r="D11" s="48" t="s">
        <v>101</v>
      </c>
      <c r="E11" s="118" t="s">
        <v>102</v>
      </c>
      <c r="F11" s="86">
        <v>1842.65</v>
      </c>
      <c r="G11" s="86">
        <v>1842.65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1842.65</v>
      </c>
      <c r="R11" s="23">
        <v>0</v>
      </c>
      <c r="S11" s="23">
        <v>0</v>
      </c>
      <c r="T11" s="23">
        <v>0</v>
      </c>
      <c r="U11" s="23">
        <v>0</v>
      </c>
      <c r="V11" s="87">
        <v>0</v>
      </c>
      <c r="W11" s="119">
        <v>0</v>
      </c>
      <c r="X11" s="86">
        <v>0</v>
      </c>
      <c r="Y11" s="86">
        <v>0</v>
      </c>
      <c r="Z11" s="86">
        <v>0</v>
      </c>
      <c r="AA11" s="86">
        <v>0</v>
      </c>
      <c r="AB11" s="86">
        <v>0</v>
      </c>
      <c r="AC11" s="86">
        <v>0</v>
      </c>
      <c r="AD11" s="86">
        <v>0</v>
      </c>
      <c r="AE11" s="86">
        <v>0</v>
      </c>
      <c r="AF11" s="86">
        <v>0</v>
      </c>
      <c r="AG11" s="86">
        <v>0</v>
      </c>
      <c r="AH11" s="207">
        <v>0</v>
      </c>
      <c r="AI11" s="208">
        <v>0</v>
      </c>
      <c r="AJ11" s="88">
        <v>0</v>
      </c>
      <c r="AK11" s="22">
        <v>0</v>
      </c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</row>
    <row r="12" spans="1:243" ht="18" customHeight="1">
      <c r="A12" s="150"/>
      <c r="B12" s="133"/>
      <c r="C12" s="133"/>
      <c r="D12" s="120"/>
      <c r="E12" s="31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</row>
    <row r="13" spans="1:243" ht="18" customHeight="1">
      <c r="A13" s="150"/>
      <c r="B13" s="133"/>
      <c r="C13" s="133"/>
      <c r="D13" s="120"/>
      <c r="E13" s="31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28"/>
      <c r="AA13" s="28"/>
      <c r="AB13" s="28"/>
      <c r="AC13" s="28"/>
      <c r="AD13" s="28"/>
      <c r="AE13" s="28"/>
      <c r="AF13" s="28"/>
      <c r="AH13" s="28"/>
      <c r="AI13" s="28"/>
      <c r="AJ13" s="28"/>
      <c r="AK13" s="28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</row>
    <row r="14" spans="1:243" ht="18" customHeight="1">
      <c r="A14" s="150"/>
      <c r="B14" s="133"/>
      <c r="C14" s="133"/>
      <c r="D14" s="120"/>
      <c r="E14" s="31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28"/>
      <c r="AA14" s="28"/>
      <c r="AC14" s="28"/>
      <c r="AH14" s="28"/>
      <c r="AI14" s="28"/>
      <c r="AJ14" s="28"/>
      <c r="AK14" s="28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</row>
    <row r="15" spans="1:243" ht="18" customHeight="1">
      <c r="A15" s="150"/>
      <c r="B15" s="133"/>
      <c r="C15" s="133"/>
      <c r="D15" s="120"/>
      <c r="E15" s="31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28"/>
      <c r="AA15" s="28"/>
      <c r="AB15" s="28"/>
      <c r="AC15" s="28"/>
      <c r="AG15" s="28"/>
      <c r="AH15" s="28"/>
      <c r="AI15" s="28"/>
      <c r="AJ15" s="28"/>
      <c r="AK15" s="28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</row>
    <row r="16" spans="1:243" ht="18" customHeight="1">
      <c r="A16" s="150"/>
      <c r="B16" s="133"/>
      <c r="C16" s="133"/>
      <c r="D16" s="120"/>
      <c r="E16" s="31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28"/>
      <c r="AA16" s="28"/>
      <c r="AB16" s="28"/>
      <c r="AG16" s="28"/>
      <c r="AH16" s="28"/>
      <c r="AI16" s="28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</row>
    <row r="17" spans="1:243" ht="18" customHeight="1">
      <c r="A17" s="150"/>
      <c r="B17" s="133"/>
      <c r="C17" s="133"/>
      <c r="D17" s="120"/>
      <c r="E17" s="31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AF17" s="28"/>
      <c r="AG17" s="28"/>
      <c r="AH17" s="28"/>
      <c r="AI17" s="28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</row>
    <row r="18" spans="1:243" ht="18" customHeight="1">
      <c r="A18" s="150"/>
      <c r="B18" s="133"/>
      <c r="C18" s="133"/>
      <c r="D18" s="120"/>
      <c r="E18" s="31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AF18" s="28"/>
      <c r="AH18" s="28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</row>
    <row r="19" spans="1:243" ht="18" customHeight="1">
      <c r="A19" s="150"/>
      <c r="B19" s="133"/>
      <c r="C19" s="133"/>
      <c r="D19" s="120"/>
      <c r="E19" s="31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AF19" s="28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</row>
    <row r="20" spans="1:243" ht="18" customHeight="1">
      <c r="A20" s="150"/>
      <c r="B20" s="133"/>
      <c r="C20" s="133"/>
      <c r="D20" s="120"/>
      <c r="E20" s="31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AE20" s="28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</row>
  </sheetData>
  <sheetProtection/>
  <mergeCells count="33">
    <mergeCell ref="Z5:AB5"/>
    <mergeCell ref="AC5:AE5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  <mergeCell ref="W4:W6"/>
    <mergeCell ref="X5:X6"/>
    <mergeCell ref="Y5:Y6"/>
    <mergeCell ref="AF5:AF6"/>
    <mergeCell ref="AG5:AG6"/>
    <mergeCell ref="AH5:AH6"/>
    <mergeCell ref="AI5:AI6"/>
    <mergeCell ref="AJ5:AJ6"/>
    <mergeCell ref="AK5:AK6"/>
  </mergeCells>
  <printOptions horizontalCentered="1"/>
  <pageMargins left="0.63" right="0.63" top="0.79" bottom="0.71" header="0.39" footer="0.63"/>
  <pageSetup fitToHeight="100" fitToWidth="1" horizontalDpi="600" verticalDpi="600" orientation="landscape" paperSize="9" scale="28"/>
  <headerFooter alignWithMargins="0">
    <oddFooter>&amp;C第 &amp;P 页,共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H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33203125" style="0" customWidth="1"/>
    <col min="4" max="4" width="16.5" style="0" customWidth="1"/>
    <col min="5" max="5" width="33.16015625" style="0" customWidth="1"/>
    <col min="6" max="6" width="23" style="0" customWidth="1"/>
    <col min="7" max="7" width="13.83203125" style="0" customWidth="1"/>
    <col min="8" max="8" width="12.66015625" style="0" customWidth="1"/>
    <col min="9" max="14" width="12.33203125" style="0" customWidth="1"/>
    <col min="15" max="16" width="12.66015625" style="0" customWidth="1"/>
    <col min="17" max="18" width="12.33203125" style="0" customWidth="1"/>
    <col min="19" max="19" width="14" style="0" customWidth="1"/>
    <col min="20" max="25" width="12.33203125" style="0" customWidth="1"/>
    <col min="26" max="27" width="9.16015625" style="0" customWidth="1"/>
    <col min="28" max="29" width="12.33203125" style="0" customWidth="1"/>
    <col min="30" max="30" width="14" style="0" customWidth="1"/>
    <col min="31" max="33" width="11.83203125" style="0" customWidth="1"/>
    <col min="34" max="34" width="14" style="0" customWidth="1"/>
    <col min="35" max="35" width="13.83203125" style="0" customWidth="1"/>
    <col min="36" max="41" width="14" style="0" customWidth="1"/>
    <col min="42" max="190" width="9" style="0" customWidth="1"/>
  </cols>
  <sheetData>
    <row r="1" spans="1:190" ht="19.5" customHeight="1">
      <c r="A1" s="150"/>
      <c r="B1" s="129"/>
      <c r="C1" s="129"/>
      <c r="D1" s="130"/>
      <c r="E1" s="131"/>
      <c r="F1" s="131"/>
      <c r="G1" s="131"/>
      <c r="H1" s="131"/>
      <c r="I1" s="53"/>
      <c r="J1" s="53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53"/>
      <c r="AH1" s="53"/>
      <c r="AI1" s="53"/>
      <c r="AJ1" s="53"/>
      <c r="AK1" s="53"/>
      <c r="AL1" s="53"/>
      <c r="AM1" s="53"/>
      <c r="AN1" s="53"/>
      <c r="AO1" s="170" t="s">
        <v>227</v>
      </c>
      <c r="AP1" s="31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</row>
    <row r="2" spans="1:190" ht="19.5" customHeight="1">
      <c r="A2" s="144" t="s">
        <v>228</v>
      </c>
      <c r="B2" s="145"/>
      <c r="C2" s="145"/>
      <c r="D2" s="145"/>
      <c r="E2" s="145"/>
      <c r="F2" s="145"/>
      <c r="G2" s="145"/>
      <c r="H2" s="145"/>
      <c r="I2" s="145"/>
      <c r="J2" s="145"/>
      <c r="K2" s="34"/>
      <c r="L2" s="34"/>
      <c r="M2" s="34"/>
      <c r="N2" s="34"/>
      <c r="O2" s="34"/>
      <c r="P2" s="34"/>
      <c r="Q2" s="34"/>
      <c r="R2" s="34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</row>
    <row r="3" spans="1:190" ht="19.5" customHeight="1">
      <c r="A3" s="177" t="s">
        <v>6</v>
      </c>
      <c r="B3" s="178"/>
      <c r="C3" s="133"/>
      <c r="D3" s="134"/>
      <c r="E3" s="36"/>
      <c r="F3" s="36"/>
      <c r="G3" s="36"/>
      <c r="H3" s="36"/>
      <c r="I3" s="56"/>
      <c r="J3" s="5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56"/>
      <c r="AH3" s="56"/>
      <c r="AI3" s="56"/>
      <c r="AJ3" s="56"/>
      <c r="AK3" s="56"/>
      <c r="AL3" s="56"/>
      <c r="AM3" s="56"/>
      <c r="AN3" s="56"/>
      <c r="AO3" s="188" t="s">
        <v>7</v>
      </c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</row>
    <row r="4" spans="1:190" ht="19.5" customHeight="1">
      <c r="A4" s="135" t="s">
        <v>88</v>
      </c>
      <c r="B4" s="135"/>
      <c r="C4" s="135"/>
      <c r="D4" s="167" t="s">
        <v>69</v>
      </c>
      <c r="E4" s="167" t="s">
        <v>89</v>
      </c>
      <c r="F4" s="167" t="s">
        <v>77</v>
      </c>
      <c r="G4" s="179" t="s">
        <v>153</v>
      </c>
      <c r="H4" s="180"/>
      <c r="I4" s="179"/>
      <c r="J4" s="179"/>
      <c r="K4" s="11"/>
      <c r="L4" s="11"/>
      <c r="M4" s="11"/>
      <c r="N4" s="11"/>
      <c r="O4" s="11"/>
      <c r="P4" s="11"/>
      <c r="Q4" s="11"/>
      <c r="R4" s="11"/>
      <c r="S4" s="184" t="s">
        <v>154</v>
      </c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5" t="s">
        <v>155</v>
      </c>
      <c r="AE4" s="179" t="s">
        <v>156</v>
      </c>
      <c r="AF4" s="186"/>
      <c r="AG4" s="179"/>
      <c r="AH4" s="103" t="s">
        <v>157</v>
      </c>
      <c r="AI4" s="179"/>
      <c r="AJ4" s="179"/>
      <c r="AK4" s="179"/>
      <c r="AL4" s="179"/>
      <c r="AM4" s="179"/>
      <c r="AN4" s="179"/>
      <c r="AO4" s="179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</row>
    <row r="5" spans="1:190" ht="18.75" customHeight="1">
      <c r="A5" s="167" t="s">
        <v>90</v>
      </c>
      <c r="B5" s="167" t="s">
        <v>91</v>
      </c>
      <c r="C5" s="167" t="s">
        <v>92</v>
      </c>
      <c r="D5" s="167"/>
      <c r="E5" s="167"/>
      <c r="F5" s="167"/>
      <c r="G5" s="167" t="s">
        <v>72</v>
      </c>
      <c r="H5" s="57" t="s">
        <v>158</v>
      </c>
      <c r="I5" s="57"/>
      <c r="J5" s="57"/>
      <c r="K5" s="11"/>
      <c r="L5" s="11"/>
      <c r="M5" s="11"/>
      <c r="N5" s="11"/>
      <c r="O5" s="11"/>
      <c r="P5" s="11"/>
      <c r="Q5" s="11"/>
      <c r="R5" s="11"/>
      <c r="S5" s="39" t="s">
        <v>72</v>
      </c>
      <c r="T5" s="185" t="s">
        <v>159</v>
      </c>
      <c r="U5" s="185" t="s">
        <v>160</v>
      </c>
      <c r="V5" s="5" t="s">
        <v>161</v>
      </c>
      <c r="W5" s="5" t="s">
        <v>162</v>
      </c>
      <c r="X5" s="5" t="s">
        <v>163</v>
      </c>
      <c r="Y5" s="5" t="s">
        <v>164</v>
      </c>
      <c r="Z5" s="5" t="s">
        <v>165</v>
      </c>
      <c r="AA5" s="5" t="s">
        <v>166</v>
      </c>
      <c r="AB5" s="5" t="s">
        <v>167</v>
      </c>
      <c r="AC5" s="5" t="s">
        <v>168</v>
      </c>
      <c r="AD5" s="5"/>
      <c r="AE5" s="5" t="s">
        <v>72</v>
      </c>
      <c r="AF5" s="187" t="s">
        <v>169</v>
      </c>
      <c r="AG5" s="163" t="s">
        <v>150</v>
      </c>
      <c r="AH5" s="39" t="s">
        <v>170</v>
      </c>
      <c r="AI5" s="39" t="s">
        <v>171</v>
      </c>
      <c r="AJ5" s="39" t="s">
        <v>172</v>
      </c>
      <c r="AK5" s="5" t="s">
        <v>173</v>
      </c>
      <c r="AL5" s="5" t="s">
        <v>174</v>
      </c>
      <c r="AM5" s="5" t="s">
        <v>175</v>
      </c>
      <c r="AN5" s="5" t="s">
        <v>176</v>
      </c>
      <c r="AO5" s="5" t="s">
        <v>177</v>
      </c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</row>
    <row r="6" spans="1:190" ht="32.25" customHeight="1">
      <c r="A6" s="167"/>
      <c r="B6" s="167"/>
      <c r="C6" s="167"/>
      <c r="D6" s="167"/>
      <c r="E6" s="167"/>
      <c r="F6" s="167"/>
      <c r="G6" s="167"/>
      <c r="H6" s="181" t="s">
        <v>72</v>
      </c>
      <c r="I6" s="61" t="s">
        <v>178</v>
      </c>
      <c r="J6" s="61" t="s">
        <v>179</v>
      </c>
      <c r="K6" s="183" t="s">
        <v>180</v>
      </c>
      <c r="L6" s="183" t="s">
        <v>181</v>
      </c>
      <c r="M6" s="183" t="s">
        <v>182</v>
      </c>
      <c r="N6" s="183" t="s">
        <v>183</v>
      </c>
      <c r="O6" s="183" t="s">
        <v>184</v>
      </c>
      <c r="P6" s="183" t="s">
        <v>185</v>
      </c>
      <c r="Q6" s="183" t="s">
        <v>186</v>
      </c>
      <c r="R6" s="183" t="s">
        <v>187</v>
      </c>
      <c r="S6" s="39"/>
      <c r="T6" s="185"/>
      <c r="U6" s="185"/>
      <c r="V6" s="5"/>
      <c r="W6" s="5"/>
      <c r="X6" s="5"/>
      <c r="Y6" s="5"/>
      <c r="Z6" s="5"/>
      <c r="AA6" s="5"/>
      <c r="AB6" s="5"/>
      <c r="AC6" s="5"/>
      <c r="AD6" s="5"/>
      <c r="AE6" s="5"/>
      <c r="AF6" s="187"/>
      <c r="AG6" s="163"/>
      <c r="AH6" s="39"/>
      <c r="AI6" s="39"/>
      <c r="AJ6" s="39"/>
      <c r="AK6" s="5"/>
      <c r="AL6" s="5"/>
      <c r="AM6" s="5"/>
      <c r="AN6" s="5"/>
      <c r="AO6" s="5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</row>
    <row r="7" spans="1:190" ht="19.5" customHeight="1">
      <c r="A7" s="182" t="s">
        <v>76</v>
      </c>
      <c r="B7" s="182" t="s">
        <v>76</v>
      </c>
      <c r="C7" s="182" t="s">
        <v>76</v>
      </c>
      <c r="D7" s="182" t="s">
        <v>76</v>
      </c>
      <c r="E7" s="182" t="s">
        <v>76</v>
      </c>
      <c r="F7" s="182">
        <v>1</v>
      </c>
      <c r="G7" s="182">
        <f aca="true" t="shared" si="0" ref="G7:AO7">F7+1</f>
        <v>2</v>
      </c>
      <c r="H7" s="182">
        <f t="shared" si="0"/>
        <v>3</v>
      </c>
      <c r="I7" s="182">
        <f t="shared" si="0"/>
        <v>4</v>
      </c>
      <c r="J7" s="182">
        <f t="shared" si="0"/>
        <v>5</v>
      </c>
      <c r="K7" s="182">
        <f t="shared" si="0"/>
        <v>6</v>
      </c>
      <c r="L7" s="182">
        <f t="shared" si="0"/>
        <v>7</v>
      </c>
      <c r="M7" s="182">
        <f t="shared" si="0"/>
        <v>8</v>
      </c>
      <c r="N7" s="182">
        <f t="shared" si="0"/>
        <v>9</v>
      </c>
      <c r="O7" s="182">
        <f t="shared" si="0"/>
        <v>10</v>
      </c>
      <c r="P7" s="182">
        <f t="shared" si="0"/>
        <v>11</v>
      </c>
      <c r="Q7" s="182">
        <f t="shared" si="0"/>
        <v>12</v>
      </c>
      <c r="R7" s="182">
        <f t="shared" si="0"/>
        <v>13</v>
      </c>
      <c r="S7" s="182">
        <f t="shared" si="0"/>
        <v>14</v>
      </c>
      <c r="T7" s="182">
        <f t="shared" si="0"/>
        <v>15</v>
      </c>
      <c r="U7" s="182">
        <f t="shared" si="0"/>
        <v>16</v>
      </c>
      <c r="V7" s="182">
        <f t="shared" si="0"/>
        <v>17</v>
      </c>
      <c r="W7" s="182">
        <f t="shared" si="0"/>
        <v>18</v>
      </c>
      <c r="X7" s="182">
        <f t="shared" si="0"/>
        <v>19</v>
      </c>
      <c r="Y7" s="182">
        <f t="shared" si="0"/>
        <v>20</v>
      </c>
      <c r="Z7" s="182">
        <f t="shared" si="0"/>
        <v>21</v>
      </c>
      <c r="AA7" s="182">
        <f t="shared" si="0"/>
        <v>22</v>
      </c>
      <c r="AB7" s="182">
        <f t="shared" si="0"/>
        <v>23</v>
      </c>
      <c r="AC7" s="182">
        <f t="shared" si="0"/>
        <v>24</v>
      </c>
      <c r="AD7" s="182">
        <f t="shared" si="0"/>
        <v>25</v>
      </c>
      <c r="AE7" s="182">
        <f t="shared" si="0"/>
        <v>26</v>
      </c>
      <c r="AF7" s="182">
        <f t="shared" si="0"/>
        <v>27</v>
      </c>
      <c r="AG7" s="182">
        <f t="shared" si="0"/>
        <v>28</v>
      </c>
      <c r="AH7" s="182">
        <f t="shared" si="0"/>
        <v>29</v>
      </c>
      <c r="AI7" s="182">
        <f t="shared" si="0"/>
        <v>30</v>
      </c>
      <c r="AJ7" s="182">
        <f t="shared" si="0"/>
        <v>31</v>
      </c>
      <c r="AK7" s="182">
        <f t="shared" si="0"/>
        <v>32</v>
      </c>
      <c r="AL7" s="182">
        <f t="shared" si="0"/>
        <v>33</v>
      </c>
      <c r="AM7" s="182">
        <f t="shared" si="0"/>
        <v>34</v>
      </c>
      <c r="AN7" s="182">
        <f t="shared" si="0"/>
        <v>35</v>
      </c>
      <c r="AO7" s="182">
        <f t="shared" si="0"/>
        <v>36</v>
      </c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</row>
    <row r="8" spans="1:190" ht="19.5" customHeight="1">
      <c r="A8" s="116"/>
      <c r="B8" s="116"/>
      <c r="C8" s="117"/>
      <c r="D8" s="48"/>
      <c r="E8" s="118" t="s">
        <v>77</v>
      </c>
      <c r="F8" s="87">
        <v>504</v>
      </c>
      <c r="G8" s="88">
        <v>0</v>
      </c>
      <c r="H8" s="119">
        <v>0</v>
      </c>
      <c r="I8" s="86">
        <v>0</v>
      </c>
      <c r="J8" s="86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2">
        <v>0</v>
      </c>
      <c r="AA8" s="22">
        <v>0</v>
      </c>
      <c r="AB8" s="27">
        <v>0</v>
      </c>
      <c r="AC8" s="23">
        <v>0</v>
      </c>
      <c r="AD8" s="23">
        <v>0</v>
      </c>
      <c r="AE8" s="23">
        <v>0</v>
      </c>
      <c r="AF8" s="87">
        <v>0</v>
      </c>
      <c r="AG8" s="86">
        <v>0</v>
      </c>
      <c r="AH8" s="86">
        <v>0</v>
      </c>
      <c r="AI8" s="87">
        <v>0</v>
      </c>
      <c r="AJ8" s="119">
        <v>0</v>
      </c>
      <c r="AK8" s="86">
        <v>0</v>
      </c>
      <c r="AL8" s="86">
        <v>504</v>
      </c>
      <c r="AM8" s="86">
        <v>0</v>
      </c>
      <c r="AN8" s="86">
        <v>0</v>
      </c>
      <c r="AO8" s="87">
        <v>0</v>
      </c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</row>
    <row r="9" spans="1:190" ht="19.5" customHeight="1">
      <c r="A9" s="116"/>
      <c r="B9" s="116"/>
      <c r="C9" s="117"/>
      <c r="D9" s="48"/>
      <c r="E9" s="118" t="s">
        <v>1</v>
      </c>
      <c r="F9" s="87">
        <v>504</v>
      </c>
      <c r="G9" s="88">
        <v>0</v>
      </c>
      <c r="H9" s="119">
        <v>0</v>
      </c>
      <c r="I9" s="86">
        <v>0</v>
      </c>
      <c r="J9" s="86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2">
        <v>0</v>
      </c>
      <c r="AA9" s="22">
        <v>0</v>
      </c>
      <c r="AB9" s="27">
        <v>0</v>
      </c>
      <c r="AC9" s="23">
        <v>0</v>
      </c>
      <c r="AD9" s="23">
        <v>0</v>
      </c>
      <c r="AE9" s="23">
        <v>0</v>
      </c>
      <c r="AF9" s="87">
        <v>0</v>
      </c>
      <c r="AG9" s="86">
        <v>0</v>
      </c>
      <c r="AH9" s="86">
        <v>0</v>
      </c>
      <c r="AI9" s="87">
        <v>0</v>
      </c>
      <c r="AJ9" s="119">
        <v>0</v>
      </c>
      <c r="AK9" s="86">
        <v>0</v>
      </c>
      <c r="AL9" s="86">
        <v>504</v>
      </c>
      <c r="AM9" s="86">
        <v>0</v>
      </c>
      <c r="AN9" s="86">
        <v>0</v>
      </c>
      <c r="AO9" s="87">
        <v>0</v>
      </c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</row>
    <row r="10" spans="1:190" ht="19.5" customHeight="1">
      <c r="A10" s="116" t="s">
        <v>93</v>
      </c>
      <c r="B10" s="116" t="s">
        <v>94</v>
      </c>
      <c r="C10" s="117" t="s">
        <v>95</v>
      </c>
      <c r="D10" s="48" t="s">
        <v>78</v>
      </c>
      <c r="E10" s="118" t="s">
        <v>96</v>
      </c>
      <c r="F10" s="87">
        <v>504</v>
      </c>
      <c r="G10" s="88">
        <v>0</v>
      </c>
      <c r="H10" s="119">
        <v>0</v>
      </c>
      <c r="I10" s="86">
        <v>0</v>
      </c>
      <c r="J10" s="86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2">
        <v>0</v>
      </c>
      <c r="AA10" s="22">
        <v>0</v>
      </c>
      <c r="AB10" s="27">
        <v>0</v>
      </c>
      <c r="AC10" s="23">
        <v>0</v>
      </c>
      <c r="AD10" s="23">
        <v>0</v>
      </c>
      <c r="AE10" s="23">
        <v>0</v>
      </c>
      <c r="AF10" s="87">
        <v>0</v>
      </c>
      <c r="AG10" s="86">
        <v>0</v>
      </c>
      <c r="AH10" s="86">
        <v>0</v>
      </c>
      <c r="AI10" s="87">
        <v>0</v>
      </c>
      <c r="AJ10" s="119">
        <v>0</v>
      </c>
      <c r="AK10" s="86">
        <v>0</v>
      </c>
      <c r="AL10" s="86">
        <v>504</v>
      </c>
      <c r="AM10" s="86">
        <v>0</v>
      </c>
      <c r="AN10" s="86">
        <v>0</v>
      </c>
      <c r="AO10" s="87">
        <v>0</v>
      </c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</row>
    <row r="11" spans="1:190" ht="19.5" customHeight="1">
      <c r="A11" s="150"/>
      <c r="B11" s="133"/>
      <c r="C11" s="133"/>
      <c r="D11" s="120"/>
      <c r="E11" s="31"/>
      <c r="F11" s="31"/>
      <c r="G11" s="31"/>
      <c r="H11" s="31"/>
      <c r="I11" s="54"/>
      <c r="J11" s="54"/>
      <c r="K11" s="28"/>
      <c r="L11" s="28"/>
      <c r="M11" s="28"/>
      <c r="N11" s="28"/>
      <c r="O11" s="28"/>
      <c r="P11" s="28"/>
      <c r="Q11" s="28"/>
      <c r="R11" s="28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28"/>
      <c r="AE11" s="28"/>
      <c r="AF11" s="28"/>
      <c r="AG11" s="54"/>
      <c r="AH11" s="54"/>
      <c r="AI11" s="54"/>
      <c r="AJ11" s="54"/>
      <c r="AK11" s="54"/>
      <c r="AL11" s="54"/>
      <c r="AM11" s="54"/>
      <c r="AN11" s="54"/>
      <c r="AO11" s="54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</row>
    <row r="12" spans="1:190" ht="12.75" customHeight="1">
      <c r="A12" s="150"/>
      <c r="B12" s="133"/>
      <c r="C12" s="133"/>
      <c r="D12" s="120"/>
      <c r="E12" s="31"/>
      <c r="F12" s="31"/>
      <c r="G12" s="31"/>
      <c r="H12" s="31"/>
      <c r="I12" s="54"/>
      <c r="J12" s="54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54"/>
      <c r="AH12" s="54"/>
      <c r="AI12" s="54"/>
      <c r="AJ12" s="54"/>
      <c r="AK12" s="54"/>
      <c r="AL12" s="54"/>
      <c r="AM12" s="54"/>
      <c r="AN12" s="54"/>
      <c r="AO12" s="54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</row>
    <row r="13" spans="1:190" ht="12.75" customHeight="1">
      <c r="A13" s="150"/>
      <c r="B13" s="133"/>
      <c r="C13" s="133"/>
      <c r="D13" s="120"/>
      <c r="E13" s="31"/>
      <c r="F13" s="31"/>
      <c r="G13" s="31"/>
      <c r="H13" s="31"/>
      <c r="I13" s="54"/>
      <c r="J13" s="54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54"/>
      <c r="AH13" s="54"/>
      <c r="AI13" s="54"/>
      <c r="AJ13" s="54"/>
      <c r="AK13" s="54"/>
      <c r="AL13" s="54"/>
      <c r="AM13" s="54"/>
      <c r="AN13" s="54"/>
      <c r="AO13" s="54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</row>
    <row r="14" spans="1:190" ht="12.75" customHeight="1">
      <c r="A14" s="150"/>
      <c r="B14" s="133"/>
      <c r="C14" s="133"/>
      <c r="D14" s="120"/>
      <c r="E14" s="31"/>
      <c r="F14" s="31"/>
      <c r="G14" s="31"/>
      <c r="H14" s="31"/>
      <c r="I14" s="54"/>
      <c r="J14" s="54"/>
      <c r="K14" s="89"/>
      <c r="M14" s="89"/>
      <c r="N14" s="89"/>
      <c r="O14" s="89"/>
      <c r="P14" s="89"/>
      <c r="Q14" s="89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54"/>
      <c r="AH14" s="54"/>
      <c r="AI14" s="54"/>
      <c r="AJ14" s="54"/>
      <c r="AK14" s="54"/>
      <c r="AL14" s="54"/>
      <c r="AM14" s="54"/>
      <c r="AN14" s="54"/>
      <c r="AO14" s="54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</row>
    <row r="15" spans="1:190" ht="12.75" customHeight="1">
      <c r="A15" s="150"/>
      <c r="B15" s="133"/>
      <c r="C15" s="133"/>
      <c r="D15" s="120"/>
      <c r="E15" s="31"/>
      <c r="F15" s="31"/>
      <c r="G15" s="31"/>
      <c r="H15" s="31"/>
      <c r="I15" s="54"/>
      <c r="J15" s="54"/>
      <c r="L15" s="89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54"/>
      <c r="AH15" s="54"/>
      <c r="AI15" s="54"/>
      <c r="AJ15" s="54"/>
      <c r="AK15" s="54"/>
      <c r="AL15" s="54"/>
      <c r="AM15" s="54"/>
      <c r="AN15" s="54"/>
      <c r="AO15" s="54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</row>
    <row r="16" spans="1:190" ht="12.75" customHeight="1">
      <c r="A16" s="150"/>
      <c r="B16" s="133"/>
      <c r="C16" s="133"/>
      <c r="D16" s="120"/>
      <c r="E16" s="31"/>
      <c r="F16" s="31"/>
      <c r="G16" s="31"/>
      <c r="H16" s="31"/>
      <c r="I16" s="54"/>
      <c r="J16" s="54"/>
      <c r="L16" s="89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54"/>
      <c r="AH16" s="54"/>
      <c r="AI16" s="54"/>
      <c r="AJ16" s="54"/>
      <c r="AK16" s="54"/>
      <c r="AL16" s="54"/>
      <c r="AM16" s="54"/>
      <c r="AN16" s="54"/>
      <c r="AO16" s="54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</row>
    <row r="17" spans="1:190" ht="12.75" customHeight="1">
      <c r="A17" s="150"/>
      <c r="B17" s="133"/>
      <c r="C17" s="133"/>
      <c r="D17" s="120"/>
      <c r="E17" s="31"/>
      <c r="F17" s="31"/>
      <c r="G17" s="31"/>
      <c r="H17" s="31"/>
      <c r="I17" s="54"/>
      <c r="J17" s="54"/>
      <c r="M17" s="89"/>
      <c r="N17" s="89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54"/>
      <c r="AH17" s="54"/>
      <c r="AI17" s="54"/>
      <c r="AJ17" s="54"/>
      <c r="AK17" s="54"/>
      <c r="AL17" s="54"/>
      <c r="AM17" s="54"/>
      <c r="AN17" s="54"/>
      <c r="AO17" s="54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</row>
    <row r="18" spans="1:190" ht="12.75" customHeight="1">
      <c r="A18" s="150"/>
      <c r="B18" s="133"/>
      <c r="C18" s="133"/>
      <c r="D18" s="120"/>
      <c r="E18" s="31"/>
      <c r="F18" s="31"/>
      <c r="G18" s="31"/>
      <c r="H18" s="31"/>
      <c r="I18" s="54"/>
      <c r="J18" s="54"/>
      <c r="N18" s="89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54"/>
      <c r="AH18" s="54"/>
      <c r="AI18" s="54"/>
      <c r="AJ18" s="54"/>
      <c r="AK18" s="54"/>
      <c r="AL18" s="54"/>
      <c r="AM18" s="54"/>
      <c r="AN18" s="54"/>
      <c r="AO18" s="54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</row>
    <row r="19" spans="1:190" ht="12.75" customHeight="1">
      <c r="A19" s="150"/>
      <c r="B19" s="133"/>
      <c r="C19" s="133"/>
      <c r="D19" s="120"/>
      <c r="E19" s="31"/>
      <c r="F19" s="31"/>
      <c r="G19" s="31"/>
      <c r="H19" s="31"/>
      <c r="I19" s="54"/>
      <c r="J19" s="54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54"/>
      <c r="AH19" s="54"/>
      <c r="AI19" s="54"/>
      <c r="AJ19" s="54"/>
      <c r="AK19" s="54"/>
      <c r="AL19" s="54"/>
      <c r="AM19" s="54"/>
      <c r="AN19" s="54"/>
      <c r="AO19" s="54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</row>
    <row r="20" spans="1:190" ht="12.75" customHeight="1">
      <c r="A20" s="150"/>
      <c r="B20" s="133"/>
      <c r="C20" s="133"/>
      <c r="D20" s="120"/>
      <c r="E20" s="31"/>
      <c r="F20" s="31"/>
      <c r="G20" s="31"/>
      <c r="H20" s="31"/>
      <c r="I20" s="54"/>
      <c r="J20" s="54"/>
      <c r="N20" s="89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54"/>
      <c r="AH20" s="54"/>
      <c r="AI20" s="54"/>
      <c r="AJ20" s="54"/>
      <c r="AK20" s="54"/>
      <c r="AL20" s="54"/>
      <c r="AM20" s="54"/>
      <c r="AN20" s="54"/>
      <c r="AO20" s="54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</row>
    <row r="21" spans="1:190" ht="12.75" customHeight="1">
      <c r="A21" s="150"/>
      <c r="B21" s="133"/>
      <c r="C21" s="133"/>
      <c r="D21" s="120"/>
      <c r="E21" s="31"/>
      <c r="F21" s="31"/>
      <c r="G21" s="31"/>
      <c r="H21" s="31"/>
      <c r="I21" s="54"/>
      <c r="J21" s="54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54"/>
      <c r="AI21" s="54"/>
      <c r="AJ21" s="54"/>
      <c r="AK21" s="54"/>
      <c r="AL21" s="54"/>
      <c r="AM21" s="54"/>
      <c r="AN21" s="54"/>
      <c r="AO21" s="54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</row>
    <row r="22" spans="1:190" ht="12.75" customHeight="1">
      <c r="A22" s="150"/>
      <c r="B22" s="133"/>
      <c r="C22" s="133"/>
      <c r="D22" s="120"/>
      <c r="E22" s="31"/>
      <c r="F22" s="31"/>
      <c r="G22" s="31"/>
      <c r="H22" s="31"/>
      <c r="I22" s="54"/>
      <c r="J22" s="54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54"/>
      <c r="AI22" s="54"/>
      <c r="AJ22" s="54"/>
      <c r="AK22" s="54"/>
      <c r="AL22" s="54"/>
      <c r="AM22" s="54"/>
      <c r="AN22" s="54"/>
      <c r="AO22" s="54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</row>
    <row r="23" spans="1:190" ht="12.75" customHeight="1">
      <c r="A23" s="150"/>
      <c r="B23" s="133"/>
      <c r="C23" s="133"/>
      <c r="D23" s="120"/>
      <c r="E23" s="31"/>
      <c r="F23" s="31"/>
      <c r="G23" s="31"/>
      <c r="H23" s="31"/>
      <c r="I23" s="54"/>
      <c r="J23" s="54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54"/>
      <c r="AI23" s="54"/>
      <c r="AJ23" s="54"/>
      <c r="AK23" s="54"/>
      <c r="AL23" s="54"/>
      <c r="AM23" s="54"/>
      <c r="AN23" s="54"/>
      <c r="AO23" s="54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</row>
    <row r="24" spans="1:190" ht="12.75" customHeight="1">
      <c r="A24" s="150"/>
      <c r="B24" s="133"/>
      <c r="C24" s="133"/>
      <c r="D24" s="120"/>
      <c r="E24" s="31"/>
      <c r="F24" s="31"/>
      <c r="G24" s="31"/>
      <c r="H24" s="31"/>
      <c r="I24" s="54"/>
      <c r="J24" s="54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54"/>
      <c r="AI24" s="54"/>
      <c r="AJ24" s="54"/>
      <c r="AK24" s="54"/>
      <c r="AL24" s="54"/>
      <c r="AM24" s="54"/>
      <c r="AN24" s="54"/>
      <c r="AO24" s="54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</row>
    <row r="25" spans="1:190" ht="12.75" customHeight="1">
      <c r="A25" s="150"/>
      <c r="B25" s="133"/>
      <c r="C25" s="133"/>
      <c r="D25" s="120"/>
      <c r="E25" s="31"/>
      <c r="F25" s="31"/>
      <c r="G25" s="31"/>
      <c r="H25" s="31"/>
      <c r="I25" s="54"/>
      <c r="J25" s="54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54"/>
      <c r="AI25" s="54"/>
      <c r="AJ25" s="54"/>
      <c r="AK25" s="54"/>
      <c r="AL25" s="54"/>
      <c r="AM25" s="54"/>
      <c r="AN25" s="54"/>
      <c r="AO25" s="54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</row>
  </sheetData>
  <sheetProtection/>
  <mergeCells count="30">
    <mergeCell ref="A5:A6"/>
    <mergeCell ref="B5:B6"/>
    <mergeCell ref="C5:C6"/>
    <mergeCell ref="D4:D6"/>
    <mergeCell ref="E4:E6"/>
    <mergeCell ref="F4:F6"/>
    <mergeCell ref="G5:G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4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</mergeCells>
  <printOptions horizontalCentered="1"/>
  <pageMargins left="0.63" right="0.63" top="0.59" bottom="0.71" header="0.39" footer="0.47"/>
  <pageSetup fitToHeight="100" fitToWidth="1" horizontalDpi="600" verticalDpi="600" orientation="landscape" paperSize="9" scale="29"/>
  <headerFooter alignWithMargins="0">
    <oddFooter>&amp;C第 &amp;P 页,共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J21"/>
  <sheetViews>
    <sheetView showGridLines="0" showZeros="0" workbookViewId="0" topLeftCell="AL1">
      <selection activeCell="A1" sqref="A1"/>
    </sheetView>
  </sheetViews>
  <sheetFormatPr defaultColWidth="9.16015625" defaultRowHeight="12.75" customHeight="1"/>
  <cols>
    <col min="1" max="3" width="5" style="0" customWidth="1"/>
    <col min="4" max="4" width="17.16015625" style="0" customWidth="1"/>
    <col min="5" max="5" width="42.5" style="0" customWidth="1"/>
    <col min="6" max="6" width="27.33203125" style="0" customWidth="1"/>
    <col min="7" max="18" width="17.83203125" style="0" customWidth="1"/>
    <col min="19" max="22" width="21.33203125" style="0" customWidth="1"/>
    <col min="23" max="38" width="17.83203125" style="0" customWidth="1"/>
  </cols>
  <sheetData>
    <row r="1" spans="1:62" ht="19.5" customHeight="1">
      <c r="A1" s="128"/>
      <c r="B1" s="129"/>
      <c r="C1" s="129"/>
      <c r="D1" s="130"/>
      <c r="E1" s="131"/>
      <c r="F1" s="131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/>
      <c r="Y1" s="49"/>
      <c r="Z1" s="49"/>
      <c r="AA1" s="49"/>
      <c r="AB1" s="165"/>
      <c r="AC1" s="53"/>
      <c r="AD1" s="53"/>
      <c r="AE1" s="53"/>
      <c r="AF1" s="53"/>
      <c r="AG1" s="49"/>
      <c r="AH1" s="49"/>
      <c r="AI1" s="49"/>
      <c r="AJ1" s="49"/>
      <c r="AK1" s="49"/>
      <c r="AL1" s="170" t="s">
        <v>229</v>
      </c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</row>
    <row r="2" spans="1:62" ht="19.5" customHeight="1">
      <c r="A2" s="144" t="s">
        <v>230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55"/>
      <c r="Z2" s="145"/>
      <c r="AA2" s="5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</row>
    <row r="3" spans="1:62" ht="19.5" customHeight="1">
      <c r="A3" s="132" t="s">
        <v>6</v>
      </c>
      <c r="B3" s="133"/>
      <c r="C3" s="133"/>
      <c r="D3" s="134"/>
      <c r="E3" s="36"/>
      <c r="F3" s="3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3"/>
      <c r="X3" s="56"/>
      <c r="Y3" s="36"/>
      <c r="Z3" s="36"/>
      <c r="AA3" s="36"/>
      <c r="AB3" s="166"/>
      <c r="AC3" s="56"/>
      <c r="AD3" s="56"/>
      <c r="AE3" s="56"/>
      <c r="AF3" s="56"/>
      <c r="AG3" s="36"/>
      <c r="AH3" s="36"/>
      <c r="AI3" s="36"/>
      <c r="AJ3" s="36"/>
      <c r="AK3" s="36"/>
      <c r="AL3" s="53" t="s">
        <v>7</v>
      </c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</row>
    <row r="4" spans="1:62" ht="26.25" customHeight="1">
      <c r="A4" s="135" t="s">
        <v>88</v>
      </c>
      <c r="B4" s="135"/>
      <c r="C4" s="135"/>
      <c r="D4" s="41" t="s">
        <v>69</v>
      </c>
      <c r="E4" s="41" t="s">
        <v>89</v>
      </c>
      <c r="F4" s="41" t="s">
        <v>77</v>
      </c>
      <c r="G4" s="41" t="s">
        <v>190</v>
      </c>
      <c r="H4" s="146" t="s">
        <v>191</v>
      </c>
      <c r="I4" s="39" t="s">
        <v>192</v>
      </c>
      <c r="J4" s="151" t="s">
        <v>193</v>
      </c>
      <c r="K4" s="146" t="s">
        <v>194</v>
      </c>
      <c r="L4" s="152" t="s">
        <v>195</v>
      </c>
      <c r="M4" s="153"/>
      <c r="N4" s="153"/>
      <c r="O4" s="154"/>
      <c r="P4" s="155" t="s">
        <v>196</v>
      </c>
      <c r="Q4" s="162"/>
      <c r="R4" s="162"/>
      <c r="S4" s="162"/>
      <c r="T4" s="162"/>
      <c r="U4" s="162"/>
      <c r="V4" s="162"/>
      <c r="W4" s="163" t="s">
        <v>197</v>
      </c>
      <c r="X4" s="41" t="s">
        <v>198</v>
      </c>
      <c r="Y4" s="167" t="s">
        <v>199</v>
      </c>
      <c r="Z4" s="167" t="s">
        <v>200</v>
      </c>
      <c r="AA4" s="167" t="s">
        <v>201</v>
      </c>
      <c r="AB4" s="163" t="s">
        <v>202</v>
      </c>
      <c r="AC4" s="41" t="s">
        <v>203</v>
      </c>
      <c r="AD4" s="41" t="s">
        <v>204</v>
      </c>
      <c r="AE4" s="41" t="s">
        <v>205</v>
      </c>
      <c r="AF4" s="41" t="s">
        <v>206</v>
      </c>
      <c r="AG4" s="171" t="s">
        <v>207</v>
      </c>
      <c r="AH4" s="39" t="s">
        <v>208</v>
      </c>
      <c r="AI4" s="39" t="s">
        <v>209</v>
      </c>
      <c r="AJ4" s="39" t="s">
        <v>210</v>
      </c>
      <c r="AK4" s="39" t="s">
        <v>211</v>
      </c>
      <c r="AL4" s="39" t="s">
        <v>212</v>
      </c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</row>
    <row r="5" spans="1:62" ht="26.25" customHeight="1">
      <c r="A5" s="147" t="s">
        <v>90</v>
      </c>
      <c r="B5" s="147" t="s">
        <v>91</v>
      </c>
      <c r="C5" s="147" t="s">
        <v>92</v>
      </c>
      <c r="D5" s="147"/>
      <c r="E5" s="147"/>
      <c r="F5" s="147"/>
      <c r="G5" s="147"/>
      <c r="H5" s="148"/>
      <c r="I5" s="156"/>
      <c r="J5" s="157"/>
      <c r="K5" s="147"/>
      <c r="L5" s="158" t="s">
        <v>72</v>
      </c>
      <c r="M5" s="158" t="s">
        <v>213</v>
      </c>
      <c r="N5" s="159" t="s">
        <v>214</v>
      </c>
      <c r="O5" s="160" t="s">
        <v>215</v>
      </c>
      <c r="P5" s="161" t="s">
        <v>72</v>
      </c>
      <c r="Q5" s="156" t="s">
        <v>216</v>
      </c>
      <c r="R5" s="156" t="s">
        <v>217</v>
      </c>
      <c r="S5" s="156" t="s">
        <v>218</v>
      </c>
      <c r="T5" s="156" t="s">
        <v>219</v>
      </c>
      <c r="U5" s="156" t="s">
        <v>220</v>
      </c>
      <c r="V5" s="156" t="s">
        <v>221</v>
      </c>
      <c r="W5" s="164"/>
      <c r="X5" s="147"/>
      <c r="Y5" s="168"/>
      <c r="Z5" s="168"/>
      <c r="AA5" s="168"/>
      <c r="AB5" s="164"/>
      <c r="AC5" s="147"/>
      <c r="AD5" s="147"/>
      <c r="AE5" s="147"/>
      <c r="AF5" s="147"/>
      <c r="AG5" s="172"/>
      <c r="AH5" s="156"/>
      <c r="AI5" s="156"/>
      <c r="AJ5" s="39"/>
      <c r="AK5" s="39"/>
      <c r="AL5" s="39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</row>
    <row r="6" spans="1:62" ht="20.25" customHeight="1">
      <c r="A6" s="149" t="s">
        <v>76</v>
      </c>
      <c r="B6" s="149" t="s">
        <v>76</v>
      </c>
      <c r="C6" s="149" t="s">
        <v>76</v>
      </c>
      <c r="D6" s="149" t="s">
        <v>76</v>
      </c>
      <c r="E6" s="149" t="s">
        <v>76</v>
      </c>
      <c r="F6" s="149">
        <v>1</v>
      </c>
      <c r="G6" s="149">
        <f aca="true" t="shared" si="0" ref="G6:AL6">F6+1</f>
        <v>2</v>
      </c>
      <c r="H6" s="149">
        <f t="shared" si="0"/>
        <v>3</v>
      </c>
      <c r="I6" s="149">
        <f t="shared" si="0"/>
        <v>4</v>
      </c>
      <c r="J6" s="149">
        <f t="shared" si="0"/>
        <v>5</v>
      </c>
      <c r="K6" s="149">
        <f t="shared" si="0"/>
        <v>6</v>
      </c>
      <c r="L6" s="149">
        <f t="shared" si="0"/>
        <v>7</v>
      </c>
      <c r="M6" s="149">
        <f t="shared" si="0"/>
        <v>8</v>
      </c>
      <c r="N6" s="149">
        <f t="shared" si="0"/>
        <v>9</v>
      </c>
      <c r="O6" s="149">
        <f t="shared" si="0"/>
        <v>10</v>
      </c>
      <c r="P6" s="149">
        <f t="shared" si="0"/>
        <v>11</v>
      </c>
      <c r="Q6" s="149">
        <f t="shared" si="0"/>
        <v>12</v>
      </c>
      <c r="R6" s="149">
        <f t="shared" si="0"/>
        <v>13</v>
      </c>
      <c r="S6" s="149">
        <f t="shared" si="0"/>
        <v>14</v>
      </c>
      <c r="T6" s="149">
        <f t="shared" si="0"/>
        <v>15</v>
      </c>
      <c r="U6" s="149">
        <f t="shared" si="0"/>
        <v>16</v>
      </c>
      <c r="V6" s="149">
        <f t="shared" si="0"/>
        <v>17</v>
      </c>
      <c r="W6" s="149">
        <f t="shared" si="0"/>
        <v>18</v>
      </c>
      <c r="X6" s="149">
        <f t="shared" si="0"/>
        <v>19</v>
      </c>
      <c r="Y6" s="149">
        <f t="shared" si="0"/>
        <v>20</v>
      </c>
      <c r="Z6" s="149">
        <f t="shared" si="0"/>
        <v>21</v>
      </c>
      <c r="AA6" s="149">
        <f t="shared" si="0"/>
        <v>22</v>
      </c>
      <c r="AB6" s="149">
        <f t="shared" si="0"/>
        <v>23</v>
      </c>
      <c r="AC6" s="149">
        <f t="shared" si="0"/>
        <v>24</v>
      </c>
      <c r="AD6" s="149">
        <f t="shared" si="0"/>
        <v>25</v>
      </c>
      <c r="AE6" s="149">
        <f t="shared" si="0"/>
        <v>26</v>
      </c>
      <c r="AF6" s="149">
        <f t="shared" si="0"/>
        <v>27</v>
      </c>
      <c r="AG6" s="149">
        <f t="shared" si="0"/>
        <v>28</v>
      </c>
      <c r="AH6" s="149">
        <f t="shared" si="0"/>
        <v>29</v>
      </c>
      <c r="AI6" s="149">
        <f t="shared" si="0"/>
        <v>30</v>
      </c>
      <c r="AJ6" s="149">
        <f t="shared" si="0"/>
        <v>31</v>
      </c>
      <c r="AK6" s="149">
        <f t="shared" si="0"/>
        <v>32</v>
      </c>
      <c r="AL6" s="149">
        <f t="shared" si="0"/>
        <v>33</v>
      </c>
      <c r="AM6" s="173"/>
      <c r="AN6" s="174"/>
      <c r="AO6" s="174"/>
      <c r="AP6" s="174"/>
      <c r="AQ6" s="174"/>
      <c r="AR6" s="174"/>
      <c r="AS6" s="174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</row>
    <row r="7" spans="1:62" ht="19.5" customHeight="1">
      <c r="A7" s="116"/>
      <c r="B7" s="116"/>
      <c r="C7" s="117"/>
      <c r="D7" s="48"/>
      <c r="E7" s="118"/>
      <c r="F7" s="87"/>
      <c r="G7" s="119"/>
      <c r="H7" s="86"/>
      <c r="I7" s="86"/>
      <c r="J7" s="86"/>
      <c r="K7" s="86"/>
      <c r="L7" s="86"/>
      <c r="M7" s="86"/>
      <c r="N7" s="87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7"/>
      <c r="AM7" s="175"/>
      <c r="AN7" s="175"/>
      <c r="AO7" s="175"/>
      <c r="AP7" s="175"/>
      <c r="AQ7" s="175"/>
      <c r="AR7" s="175"/>
      <c r="AS7" s="176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</row>
    <row r="8" spans="1:62" ht="19.5" customHeight="1">
      <c r="A8" s="150"/>
      <c r="B8" s="133"/>
      <c r="C8" s="133"/>
      <c r="D8" s="120"/>
      <c r="E8" s="31"/>
      <c r="F8" s="31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49"/>
      <c r="Z8" s="49"/>
      <c r="AA8" s="49"/>
      <c r="AB8" s="169"/>
      <c r="AC8" s="54"/>
      <c r="AD8" s="54"/>
      <c r="AE8" s="54"/>
      <c r="AF8" s="54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</row>
    <row r="9" spans="1:62" ht="18" customHeight="1">
      <c r="A9" s="150"/>
      <c r="B9" s="133"/>
      <c r="C9" s="133"/>
      <c r="D9" s="120"/>
      <c r="E9" s="31"/>
      <c r="F9" s="31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49"/>
      <c r="Z9" s="49"/>
      <c r="AA9" s="49"/>
      <c r="AB9" s="169"/>
      <c r="AC9" s="54"/>
      <c r="AD9" s="54"/>
      <c r="AE9" s="54"/>
      <c r="AF9" s="54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</row>
    <row r="10" spans="1:62" ht="18" customHeight="1">
      <c r="A10" s="150"/>
      <c r="B10" s="133"/>
      <c r="C10" s="133"/>
      <c r="D10" s="120"/>
      <c r="E10" s="31"/>
      <c r="F10" s="31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49"/>
      <c r="Z10" s="49"/>
      <c r="AA10" s="49"/>
      <c r="AB10" s="169"/>
      <c r="AC10" s="54"/>
      <c r="AD10" s="54"/>
      <c r="AE10" s="54"/>
      <c r="AF10" s="54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</row>
    <row r="11" spans="1:62" ht="18" customHeight="1">
      <c r="A11" s="150"/>
      <c r="B11" s="133"/>
      <c r="C11" s="133"/>
      <c r="D11" s="120"/>
      <c r="E11" s="31"/>
      <c r="F11" s="31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49"/>
      <c r="Z11" s="49"/>
      <c r="AA11" s="49"/>
      <c r="AB11" s="169"/>
      <c r="AC11" s="54"/>
      <c r="AD11" s="54"/>
      <c r="AE11" s="54"/>
      <c r="AF11" s="54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</row>
    <row r="12" spans="1:62" ht="18" customHeight="1">
      <c r="A12" s="150"/>
      <c r="B12" s="133"/>
      <c r="C12" s="133"/>
      <c r="D12" s="120"/>
      <c r="E12" s="31"/>
      <c r="F12" s="31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49"/>
      <c r="Z12" s="49"/>
      <c r="AA12" s="49"/>
      <c r="AB12" s="169"/>
      <c r="AC12" s="54"/>
      <c r="AD12" s="54"/>
      <c r="AE12" s="54"/>
      <c r="AF12" s="54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</row>
    <row r="13" spans="1:62" ht="18" customHeight="1">
      <c r="A13" s="150"/>
      <c r="B13" s="133"/>
      <c r="C13" s="133"/>
      <c r="D13" s="120"/>
      <c r="E13" s="31"/>
      <c r="F13" s="31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49"/>
      <c r="Z13" s="49"/>
      <c r="AA13" s="49"/>
      <c r="AB13" s="169"/>
      <c r="AC13" s="54"/>
      <c r="AD13" s="54"/>
      <c r="AE13" s="54"/>
      <c r="AF13" s="54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</row>
    <row r="14" spans="1:62" ht="18" customHeight="1">
      <c r="A14" s="150"/>
      <c r="B14" s="133"/>
      <c r="C14" s="133"/>
      <c r="D14" s="120"/>
      <c r="E14" s="31"/>
      <c r="F14" s="31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49"/>
      <c r="Z14" s="49"/>
      <c r="AA14" s="49"/>
      <c r="AB14" s="169"/>
      <c r="AC14" s="54"/>
      <c r="AD14" s="54"/>
      <c r="AE14" s="54"/>
      <c r="AF14" s="54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</row>
    <row r="15" spans="5:37" ht="9.75" customHeight="1">
      <c r="E15" s="28"/>
      <c r="F15" s="28"/>
      <c r="K15" s="28"/>
      <c r="Q15" s="28"/>
      <c r="W15" s="28"/>
      <c r="Y15" s="28"/>
      <c r="AF15" s="28"/>
      <c r="AG15" s="28"/>
      <c r="AH15" s="28"/>
      <c r="AK15" s="28"/>
    </row>
    <row r="16" spans="5:37" ht="9.75" customHeight="1">
      <c r="E16" s="28"/>
      <c r="F16" s="28"/>
      <c r="K16" s="28"/>
      <c r="P16" s="28"/>
      <c r="Q16" s="28"/>
      <c r="Y16" s="28"/>
      <c r="AF16" s="28"/>
      <c r="AH16" s="28"/>
      <c r="AK16" s="28"/>
    </row>
    <row r="17" spans="7:34" ht="9.75" customHeight="1">
      <c r="G17" s="28"/>
      <c r="P17" s="28"/>
      <c r="Q17" s="28"/>
      <c r="Y17" s="28"/>
      <c r="AG17" s="28"/>
      <c r="AH17" s="28"/>
    </row>
    <row r="18" spans="16:33" ht="9.75" customHeight="1">
      <c r="P18" s="28"/>
      <c r="Q18" s="28"/>
      <c r="X18" s="28"/>
      <c r="AF18" s="28"/>
      <c r="AG18" s="28"/>
    </row>
    <row r="19" spans="16:32" ht="9.75" customHeight="1">
      <c r="P19" s="28"/>
      <c r="Q19" s="28"/>
      <c r="AF19" s="28"/>
    </row>
    <row r="20" spans="7:24" ht="9.75" customHeight="1">
      <c r="G20" s="28"/>
      <c r="P20" s="28"/>
      <c r="X20" s="28"/>
    </row>
    <row r="21" ht="9.75" customHeight="1">
      <c r="W21" s="28"/>
    </row>
  </sheetData>
  <sheetProtection/>
  <mergeCells count="24">
    <mergeCell ref="D4:D5"/>
    <mergeCell ref="E4:E5"/>
    <mergeCell ref="F4:F5"/>
    <mergeCell ref="G4:G5"/>
    <mergeCell ref="H4:H5"/>
    <mergeCell ref="I4:I5"/>
    <mergeCell ref="J4:J5"/>
    <mergeCell ref="K4:K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</mergeCells>
  <printOptions horizontalCentered="1"/>
  <pageMargins left="0.59" right="0.39" top="0.79" bottom="0.71" header="0.39" footer="0.55"/>
  <pageSetup fitToHeight="100" orientation="landscape" paperSize="8" scale="68"/>
  <headerFooter alignWithMargins="0">
    <oddFooter>&amp;C第 &amp;P 页,共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0" customWidth="1"/>
    <col min="4" max="4" width="16.66015625" style="0" customWidth="1"/>
    <col min="5" max="5" width="42.83203125" style="0" customWidth="1"/>
    <col min="6" max="9" width="28.16015625" style="0" customWidth="1"/>
  </cols>
  <sheetData>
    <row r="1" spans="1:10" ht="18" customHeight="1">
      <c r="A1" s="128"/>
      <c r="B1" s="129"/>
      <c r="C1" s="129"/>
      <c r="D1" s="130"/>
      <c r="E1" s="131"/>
      <c r="F1" s="53"/>
      <c r="G1" s="53"/>
      <c r="H1" s="53"/>
      <c r="I1" s="53" t="s">
        <v>231</v>
      </c>
      <c r="J1" s="49"/>
    </row>
    <row r="2" spans="1:10" ht="18" customHeight="1">
      <c r="A2" s="66" t="s">
        <v>232</v>
      </c>
      <c r="B2" s="139"/>
      <c r="C2" s="139"/>
      <c r="D2" s="139"/>
      <c r="E2" s="139"/>
      <c r="F2" s="139"/>
      <c r="G2" s="139"/>
      <c r="H2" s="139"/>
      <c r="I2" s="139"/>
      <c r="J2" s="49"/>
    </row>
    <row r="3" spans="1:10" ht="18" customHeight="1">
      <c r="A3" s="132" t="s">
        <v>6</v>
      </c>
      <c r="B3" s="133"/>
      <c r="C3" s="133"/>
      <c r="D3" s="134"/>
      <c r="E3" s="36"/>
      <c r="F3" s="56"/>
      <c r="G3" s="56"/>
      <c r="H3" s="56"/>
      <c r="I3" s="53" t="s">
        <v>7</v>
      </c>
      <c r="J3" s="36"/>
    </row>
    <row r="4" spans="1:10" ht="18" customHeight="1">
      <c r="A4" s="135" t="s">
        <v>88</v>
      </c>
      <c r="B4" s="135"/>
      <c r="C4" s="135"/>
      <c r="D4" s="41" t="s">
        <v>69</v>
      </c>
      <c r="E4" s="41" t="s">
        <v>89</v>
      </c>
      <c r="F4" s="140" t="s">
        <v>233</v>
      </c>
      <c r="G4" s="140"/>
      <c r="H4" s="140"/>
      <c r="I4" s="142"/>
      <c r="J4" s="31"/>
    </row>
    <row r="5" spans="1:21" ht="18" customHeight="1">
      <c r="A5" s="41" t="s">
        <v>90</v>
      </c>
      <c r="B5" s="41" t="s">
        <v>91</v>
      </c>
      <c r="C5" s="41" t="s">
        <v>92</v>
      </c>
      <c r="D5" s="41"/>
      <c r="E5" s="41"/>
      <c r="F5" s="69" t="s">
        <v>71</v>
      </c>
      <c r="G5" s="70"/>
      <c r="H5" s="70"/>
      <c r="I5" s="103"/>
      <c r="J5" s="5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1" ht="29.25" customHeight="1">
      <c r="A6" s="41"/>
      <c r="B6" s="41"/>
      <c r="C6" s="41"/>
      <c r="D6" s="41"/>
      <c r="E6" s="41"/>
      <c r="F6" s="141" t="s">
        <v>72</v>
      </c>
      <c r="G6" s="41" t="s">
        <v>73</v>
      </c>
      <c r="H6" s="141" t="s">
        <v>74</v>
      </c>
      <c r="I6" s="143" t="s">
        <v>75</v>
      </c>
      <c r="J6" s="5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18" customHeight="1">
      <c r="A7" s="45" t="s">
        <v>76</v>
      </c>
      <c r="B7" s="45" t="s">
        <v>76</v>
      </c>
      <c r="C7" s="45" t="s">
        <v>76</v>
      </c>
      <c r="D7" s="45" t="s">
        <v>76</v>
      </c>
      <c r="E7" s="45" t="s">
        <v>76</v>
      </c>
      <c r="F7" s="45">
        <v>1</v>
      </c>
      <c r="G7" s="45">
        <f aca="true" t="shared" si="0" ref="G7:I7">F7+1</f>
        <v>2</v>
      </c>
      <c r="H7" s="45">
        <f t="shared" si="0"/>
        <v>3</v>
      </c>
      <c r="I7" s="45">
        <f t="shared" si="0"/>
        <v>4</v>
      </c>
      <c r="J7" s="49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pans="1:21" ht="18" customHeight="1">
      <c r="A8" s="116"/>
      <c r="B8" s="116"/>
      <c r="C8" s="117"/>
      <c r="D8" s="48"/>
      <c r="E8" s="46" t="s">
        <v>77</v>
      </c>
      <c r="F8" s="86">
        <v>3314.6</v>
      </c>
      <c r="G8" s="86">
        <v>946.55</v>
      </c>
      <c r="H8" s="86">
        <v>0</v>
      </c>
      <c r="I8" s="22">
        <v>2368.05</v>
      </c>
      <c r="J8" s="49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spans="1:10" ht="18" customHeight="1">
      <c r="A9" s="116"/>
      <c r="B9" s="116"/>
      <c r="C9" s="117"/>
      <c r="D9" s="48" t="s">
        <v>78</v>
      </c>
      <c r="E9" s="46" t="s">
        <v>1</v>
      </c>
      <c r="F9" s="86">
        <v>3314.6</v>
      </c>
      <c r="G9" s="86">
        <v>946.55</v>
      </c>
      <c r="H9" s="86">
        <v>0</v>
      </c>
      <c r="I9" s="22">
        <v>2368.05</v>
      </c>
      <c r="J9" s="28"/>
    </row>
    <row r="10" spans="1:10" ht="18" customHeight="1">
      <c r="A10" s="116" t="s">
        <v>93</v>
      </c>
      <c r="B10" s="116" t="s">
        <v>94</v>
      </c>
      <c r="C10" s="117" t="s">
        <v>95</v>
      </c>
      <c r="D10" s="48"/>
      <c r="E10" s="46" t="s">
        <v>96</v>
      </c>
      <c r="F10" s="86">
        <v>3314.6</v>
      </c>
      <c r="G10" s="86">
        <v>946.55</v>
      </c>
      <c r="H10" s="86">
        <v>0</v>
      </c>
      <c r="I10" s="22">
        <v>2368.05</v>
      </c>
      <c r="J10" s="28"/>
    </row>
    <row r="11" spans="1:9" ht="18" customHeight="1">
      <c r="A11" s="116"/>
      <c r="B11" s="116"/>
      <c r="C11" s="117"/>
      <c r="D11" s="48"/>
      <c r="E11" s="46" t="s">
        <v>234</v>
      </c>
      <c r="F11" s="86">
        <v>34.88</v>
      </c>
      <c r="G11" s="86">
        <v>34.88</v>
      </c>
      <c r="H11" s="86">
        <v>0</v>
      </c>
      <c r="I11" s="22">
        <v>0</v>
      </c>
    </row>
    <row r="12" spans="1:9" ht="18" customHeight="1">
      <c r="A12" s="116"/>
      <c r="B12" s="116"/>
      <c r="C12" s="117"/>
      <c r="D12" s="48"/>
      <c r="E12" s="46" t="s">
        <v>235</v>
      </c>
      <c r="F12" s="86">
        <v>104.58</v>
      </c>
      <c r="G12" s="86">
        <v>104.58</v>
      </c>
      <c r="H12" s="86">
        <v>0</v>
      </c>
      <c r="I12" s="22">
        <v>0</v>
      </c>
    </row>
    <row r="13" spans="1:9" ht="18" customHeight="1">
      <c r="A13" s="116"/>
      <c r="B13" s="116"/>
      <c r="C13" s="117"/>
      <c r="D13" s="48"/>
      <c r="E13" s="46" t="s">
        <v>236</v>
      </c>
      <c r="F13" s="86">
        <v>104.63</v>
      </c>
      <c r="G13" s="86">
        <v>104.63</v>
      </c>
      <c r="H13" s="86">
        <v>0</v>
      </c>
      <c r="I13" s="22">
        <v>0</v>
      </c>
    </row>
    <row r="14" spans="1:9" ht="18" customHeight="1">
      <c r="A14" s="116"/>
      <c r="B14" s="116"/>
      <c r="C14" s="117"/>
      <c r="D14" s="48"/>
      <c r="E14" s="46" t="s">
        <v>237</v>
      </c>
      <c r="F14" s="86">
        <v>460</v>
      </c>
      <c r="G14" s="86">
        <v>460</v>
      </c>
      <c r="H14" s="86">
        <v>0</v>
      </c>
      <c r="I14" s="22">
        <v>0</v>
      </c>
    </row>
    <row r="15" spans="1:21" ht="18" customHeight="1">
      <c r="A15" s="116"/>
      <c r="B15" s="116"/>
      <c r="C15" s="117"/>
      <c r="D15" s="48"/>
      <c r="E15" s="46" t="s">
        <v>238</v>
      </c>
      <c r="F15" s="86">
        <v>360</v>
      </c>
      <c r="G15" s="86">
        <v>0</v>
      </c>
      <c r="H15" s="86">
        <v>0</v>
      </c>
      <c r="I15" s="22">
        <v>360</v>
      </c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</row>
    <row r="16" spans="1:21" ht="18" customHeight="1">
      <c r="A16" s="116"/>
      <c r="B16" s="116"/>
      <c r="C16" s="117"/>
      <c r="D16" s="48"/>
      <c r="E16" s="46" t="s">
        <v>239</v>
      </c>
      <c r="F16" s="86">
        <v>26.54</v>
      </c>
      <c r="G16" s="86">
        <v>26.54</v>
      </c>
      <c r="H16" s="86">
        <v>0</v>
      </c>
      <c r="I16" s="22">
        <v>0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pans="1:21" ht="18" customHeight="1">
      <c r="A17" s="116"/>
      <c r="B17" s="116"/>
      <c r="C17" s="117"/>
      <c r="D17" s="48"/>
      <c r="E17" s="46" t="s">
        <v>240</v>
      </c>
      <c r="F17" s="86">
        <v>18.96</v>
      </c>
      <c r="G17" s="86">
        <v>18.96</v>
      </c>
      <c r="H17" s="86">
        <v>0</v>
      </c>
      <c r="I17" s="22">
        <v>0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</row>
    <row r="18" spans="1:9" ht="18" customHeight="1">
      <c r="A18" s="116"/>
      <c r="B18" s="116"/>
      <c r="C18" s="117"/>
      <c r="D18" s="48"/>
      <c r="E18" s="46" t="s">
        <v>241</v>
      </c>
      <c r="F18" s="86">
        <v>2008.05</v>
      </c>
      <c r="G18" s="86">
        <v>0</v>
      </c>
      <c r="H18" s="86">
        <v>0</v>
      </c>
      <c r="I18" s="22">
        <v>2008.05</v>
      </c>
    </row>
    <row r="19" spans="1:9" ht="18" customHeight="1">
      <c r="A19" s="116"/>
      <c r="B19" s="116"/>
      <c r="C19" s="117"/>
      <c r="D19" s="48"/>
      <c r="E19" s="46" t="s">
        <v>242</v>
      </c>
      <c r="F19" s="86">
        <v>128.9</v>
      </c>
      <c r="G19" s="86">
        <v>128.9</v>
      </c>
      <c r="H19" s="86">
        <v>0</v>
      </c>
      <c r="I19" s="22">
        <v>0</v>
      </c>
    </row>
    <row r="20" spans="1:9" ht="18" customHeight="1">
      <c r="A20" s="116"/>
      <c r="B20" s="116"/>
      <c r="C20" s="117"/>
      <c r="D20" s="48"/>
      <c r="E20" s="46" t="s">
        <v>243</v>
      </c>
      <c r="F20" s="86">
        <v>34.03</v>
      </c>
      <c r="G20" s="86">
        <v>34.03</v>
      </c>
      <c r="H20" s="86">
        <v>0</v>
      </c>
      <c r="I20" s="22">
        <v>0</v>
      </c>
    </row>
    <row r="21" spans="1:9" ht="18" customHeight="1">
      <c r="A21" s="116"/>
      <c r="B21" s="116"/>
      <c r="C21" s="117"/>
      <c r="D21" s="48"/>
      <c r="E21" s="46" t="s">
        <v>244</v>
      </c>
      <c r="F21" s="86">
        <v>34.03</v>
      </c>
      <c r="G21" s="86">
        <v>34.03</v>
      </c>
      <c r="H21" s="86">
        <v>0</v>
      </c>
      <c r="I21" s="22">
        <v>0</v>
      </c>
    </row>
    <row r="22" spans="1:10" ht="12.7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2.75" customHeight="1"/>
  </sheetData>
  <sheetProtection/>
  <mergeCells count="5">
    <mergeCell ref="A5:A6"/>
    <mergeCell ref="B5:B6"/>
    <mergeCell ref="C5:C6"/>
    <mergeCell ref="D4:D6"/>
    <mergeCell ref="E4:E6"/>
  </mergeCells>
  <printOptions horizontalCentered="1"/>
  <pageMargins left="0.63" right="0.63" top="0.79" bottom="0.71" header="0.39" footer="0.55"/>
  <pageSetup fitToHeight="100" fitToWidth="1" horizontalDpi="600" verticalDpi="600" orientation="landscape" paperSize="9" scale="65"/>
  <headerFooter alignWithMargins="0">
    <oddFooter>&amp;C第 &amp;P 页,共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7.5" style="0" customWidth="1"/>
    <col min="5" max="5" width="50.16015625" style="0" customWidth="1"/>
    <col min="6" max="6" width="22.5" style="0" customWidth="1"/>
    <col min="7" max="7" width="13.66015625" style="0" customWidth="1"/>
    <col min="8" max="8" width="12.66015625" style="0" customWidth="1"/>
    <col min="9" max="17" width="13.66015625" style="0" customWidth="1"/>
    <col min="18" max="18" width="12.66015625" style="0" customWidth="1"/>
  </cols>
  <sheetData>
    <row r="1" spans="1:18" ht="18" customHeight="1">
      <c r="A1" s="128"/>
      <c r="B1" s="129"/>
      <c r="C1" s="129"/>
      <c r="D1" s="130"/>
      <c r="E1" s="131"/>
      <c r="F1" s="131"/>
      <c r="G1" s="53"/>
      <c r="H1" s="53"/>
      <c r="I1" s="137"/>
      <c r="J1" s="137"/>
      <c r="K1" s="137"/>
      <c r="L1" s="137"/>
      <c r="M1" s="137"/>
      <c r="N1" s="137"/>
      <c r="O1" s="137"/>
      <c r="P1" s="137"/>
      <c r="R1" s="53" t="s">
        <v>245</v>
      </c>
    </row>
    <row r="2" spans="1:18" ht="18" customHeight="1">
      <c r="A2" s="66" t="s">
        <v>246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ht="18" customHeight="1">
      <c r="A3" s="132" t="s">
        <v>6</v>
      </c>
      <c r="B3" s="133"/>
      <c r="C3" s="133"/>
      <c r="D3" s="134"/>
      <c r="E3" s="36"/>
      <c r="F3" s="36"/>
      <c r="G3" s="56"/>
      <c r="H3" s="56"/>
      <c r="I3" s="138"/>
      <c r="J3" s="138"/>
      <c r="K3" s="138"/>
      <c r="L3" s="138"/>
      <c r="M3" s="138"/>
      <c r="N3" s="138"/>
      <c r="O3" s="138"/>
      <c r="P3" s="138"/>
      <c r="R3" s="53" t="s">
        <v>7</v>
      </c>
    </row>
    <row r="4" spans="1:18" ht="18" customHeight="1">
      <c r="A4" s="135" t="s">
        <v>88</v>
      </c>
      <c r="B4" s="135"/>
      <c r="C4" s="135"/>
      <c r="D4" s="41" t="s">
        <v>69</v>
      </c>
      <c r="E4" s="41" t="s">
        <v>247</v>
      </c>
      <c r="F4" s="41" t="s">
        <v>77</v>
      </c>
      <c r="G4" s="136" t="s">
        <v>107</v>
      </c>
      <c r="H4" s="4" t="s">
        <v>108</v>
      </c>
      <c r="I4" s="4" t="s">
        <v>109</v>
      </c>
      <c r="J4" s="121" t="s">
        <v>110</v>
      </c>
      <c r="K4" s="121" t="s">
        <v>111</v>
      </c>
      <c r="L4" s="121" t="s">
        <v>112</v>
      </c>
      <c r="M4" s="121" t="s">
        <v>113</v>
      </c>
      <c r="N4" s="121" t="s">
        <v>114</v>
      </c>
      <c r="O4" s="121" t="s">
        <v>115</v>
      </c>
      <c r="P4" s="121" t="s">
        <v>116</v>
      </c>
      <c r="Q4" s="121" t="s">
        <v>117</v>
      </c>
      <c r="R4" s="125" t="s">
        <v>118</v>
      </c>
    </row>
    <row r="5" spans="1:18" ht="18" customHeight="1">
      <c r="A5" s="41" t="s">
        <v>90</v>
      </c>
      <c r="B5" s="41" t="s">
        <v>91</v>
      </c>
      <c r="C5" s="41" t="s">
        <v>92</v>
      </c>
      <c r="D5" s="41"/>
      <c r="E5" s="41"/>
      <c r="F5" s="41"/>
      <c r="G5" s="136"/>
      <c r="H5" s="4"/>
      <c r="I5" s="4"/>
      <c r="J5" s="4"/>
      <c r="K5" s="4"/>
      <c r="L5" s="4"/>
      <c r="M5" s="4"/>
      <c r="N5" s="4"/>
      <c r="O5" s="4"/>
      <c r="P5" s="4"/>
      <c r="Q5" s="4"/>
      <c r="R5" s="5"/>
    </row>
    <row r="6" spans="1:18" ht="18" customHeight="1">
      <c r="A6" s="41"/>
      <c r="B6" s="41"/>
      <c r="C6" s="41"/>
      <c r="D6" s="41"/>
      <c r="E6" s="41"/>
      <c r="F6" s="41"/>
      <c r="G6" s="136"/>
      <c r="H6" s="4"/>
      <c r="I6" s="4"/>
      <c r="J6" s="4"/>
      <c r="K6" s="4"/>
      <c r="L6" s="4"/>
      <c r="M6" s="4"/>
      <c r="N6" s="4"/>
      <c r="O6" s="4"/>
      <c r="P6" s="4"/>
      <c r="Q6" s="4"/>
      <c r="R6" s="5"/>
    </row>
    <row r="7" spans="1:18" ht="18" customHeight="1">
      <c r="A7" s="45" t="s">
        <v>76</v>
      </c>
      <c r="B7" s="45" t="s">
        <v>76</v>
      </c>
      <c r="C7" s="45" t="s">
        <v>76</v>
      </c>
      <c r="D7" s="45" t="s">
        <v>76</v>
      </c>
      <c r="E7" s="45" t="s">
        <v>76</v>
      </c>
      <c r="F7" s="45">
        <v>1</v>
      </c>
      <c r="G7" s="45">
        <f aca="true" t="shared" si="0" ref="G7:R7">F7+1</f>
        <v>2</v>
      </c>
      <c r="H7" s="45">
        <f t="shared" si="0"/>
        <v>3</v>
      </c>
      <c r="I7" s="45">
        <f t="shared" si="0"/>
        <v>4</v>
      </c>
      <c r="J7" s="45">
        <f t="shared" si="0"/>
        <v>5</v>
      </c>
      <c r="K7" s="45">
        <f t="shared" si="0"/>
        <v>6</v>
      </c>
      <c r="L7" s="45">
        <f t="shared" si="0"/>
        <v>7</v>
      </c>
      <c r="M7" s="45">
        <f t="shared" si="0"/>
        <v>8</v>
      </c>
      <c r="N7" s="45">
        <f t="shared" si="0"/>
        <v>9</v>
      </c>
      <c r="O7" s="45">
        <f t="shared" si="0"/>
        <v>10</v>
      </c>
      <c r="P7" s="45">
        <f t="shared" si="0"/>
        <v>11</v>
      </c>
      <c r="Q7" s="45">
        <f t="shared" si="0"/>
        <v>12</v>
      </c>
      <c r="R7" s="45">
        <f t="shared" si="0"/>
        <v>13</v>
      </c>
    </row>
    <row r="8" spans="1:19" ht="18" customHeight="1">
      <c r="A8" s="116"/>
      <c r="B8" s="116"/>
      <c r="C8" s="117"/>
      <c r="D8" s="48"/>
      <c r="E8" s="46" t="s">
        <v>77</v>
      </c>
      <c r="F8" s="87">
        <v>3314.6</v>
      </c>
      <c r="G8" s="119">
        <v>360</v>
      </c>
      <c r="H8" s="86">
        <v>946.55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7">
        <v>2008.05</v>
      </c>
      <c r="S8" s="28"/>
    </row>
    <row r="9" spans="1:19" ht="18" customHeight="1">
      <c r="A9" s="116"/>
      <c r="B9" s="116"/>
      <c r="C9" s="117"/>
      <c r="D9" s="48" t="s">
        <v>78</v>
      </c>
      <c r="E9" s="46" t="s">
        <v>1</v>
      </c>
      <c r="F9" s="87">
        <v>3314.6</v>
      </c>
      <c r="G9" s="119">
        <v>360</v>
      </c>
      <c r="H9" s="86">
        <v>946.55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7">
        <v>2008.05</v>
      </c>
      <c r="S9" s="28"/>
    </row>
    <row r="10" spans="1:19" ht="18" customHeight="1">
      <c r="A10" s="116" t="s">
        <v>93</v>
      </c>
      <c r="B10" s="116" t="s">
        <v>94</v>
      </c>
      <c r="C10" s="117" t="s">
        <v>95</v>
      </c>
      <c r="D10" s="48"/>
      <c r="E10" s="46" t="s">
        <v>96</v>
      </c>
      <c r="F10" s="87">
        <v>3314.6</v>
      </c>
      <c r="G10" s="119">
        <v>360</v>
      </c>
      <c r="H10" s="86">
        <v>946.55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7">
        <v>2008.05</v>
      </c>
      <c r="S10" s="28"/>
    </row>
    <row r="11" spans="1:19" ht="18" customHeight="1">
      <c r="A11" s="116"/>
      <c r="B11" s="116"/>
      <c r="C11" s="117"/>
      <c r="D11" s="48"/>
      <c r="E11" s="46" t="s">
        <v>234</v>
      </c>
      <c r="F11" s="87">
        <v>34.88</v>
      </c>
      <c r="G11" s="119">
        <v>0</v>
      </c>
      <c r="H11" s="86">
        <v>34.88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7">
        <v>0</v>
      </c>
      <c r="S11" s="28"/>
    </row>
    <row r="12" spans="1:19" ht="18" customHeight="1">
      <c r="A12" s="116"/>
      <c r="B12" s="116"/>
      <c r="C12" s="117"/>
      <c r="D12" s="48"/>
      <c r="E12" s="46" t="s">
        <v>235</v>
      </c>
      <c r="F12" s="87">
        <v>104.58</v>
      </c>
      <c r="G12" s="119">
        <v>0</v>
      </c>
      <c r="H12" s="86">
        <v>104.58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7">
        <v>0</v>
      </c>
      <c r="S12" s="28"/>
    </row>
    <row r="13" spans="1:19" ht="18" customHeight="1">
      <c r="A13" s="116"/>
      <c r="B13" s="116"/>
      <c r="C13" s="117"/>
      <c r="D13" s="48"/>
      <c r="E13" s="46" t="s">
        <v>236</v>
      </c>
      <c r="F13" s="87">
        <v>104.63</v>
      </c>
      <c r="G13" s="119">
        <v>0</v>
      </c>
      <c r="H13" s="86">
        <v>104.63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7">
        <v>0</v>
      </c>
      <c r="S13" s="28"/>
    </row>
    <row r="14" spans="1:19" ht="18" customHeight="1">
      <c r="A14" s="116"/>
      <c r="B14" s="116"/>
      <c r="C14" s="117"/>
      <c r="D14" s="48"/>
      <c r="E14" s="46" t="s">
        <v>237</v>
      </c>
      <c r="F14" s="87">
        <v>460</v>
      </c>
      <c r="G14" s="119">
        <v>0</v>
      </c>
      <c r="H14" s="86">
        <v>460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7">
        <v>0</v>
      </c>
      <c r="S14" s="28"/>
    </row>
    <row r="15" spans="1:18" ht="18" customHeight="1">
      <c r="A15" s="116"/>
      <c r="B15" s="116"/>
      <c r="C15" s="117"/>
      <c r="D15" s="48"/>
      <c r="E15" s="46" t="s">
        <v>238</v>
      </c>
      <c r="F15" s="87">
        <v>360</v>
      </c>
      <c r="G15" s="119">
        <v>360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86">
        <v>0</v>
      </c>
      <c r="Q15" s="86">
        <v>0</v>
      </c>
      <c r="R15" s="87">
        <v>0</v>
      </c>
    </row>
    <row r="16" spans="1:18" ht="18" customHeight="1">
      <c r="A16" s="116"/>
      <c r="B16" s="116"/>
      <c r="C16" s="117"/>
      <c r="D16" s="48"/>
      <c r="E16" s="46" t="s">
        <v>239</v>
      </c>
      <c r="F16" s="87">
        <v>26.54</v>
      </c>
      <c r="G16" s="119">
        <v>0</v>
      </c>
      <c r="H16" s="86">
        <v>26.54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7">
        <v>0</v>
      </c>
    </row>
    <row r="17" spans="1:18" ht="18" customHeight="1">
      <c r="A17" s="116"/>
      <c r="B17" s="116"/>
      <c r="C17" s="117"/>
      <c r="D17" s="48"/>
      <c r="E17" s="46" t="s">
        <v>240</v>
      </c>
      <c r="F17" s="87">
        <v>18.96</v>
      </c>
      <c r="G17" s="119">
        <v>0</v>
      </c>
      <c r="H17" s="86">
        <v>18.96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7">
        <v>0</v>
      </c>
    </row>
    <row r="18" spans="1:18" ht="18" customHeight="1">
      <c r="A18" s="116"/>
      <c r="B18" s="116"/>
      <c r="C18" s="117"/>
      <c r="D18" s="48"/>
      <c r="E18" s="46" t="s">
        <v>241</v>
      </c>
      <c r="F18" s="87">
        <v>2008.05</v>
      </c>
      <c r="G18" s="119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7">
        <v>2008.05</v>
      </c>
    </row>
    <row r="19" spans="1:18" ht="18" customHeight="1">
      <c r="A19" s="116"/>
      <c r="B19" s="116"/>
      <c r="C19" s="117"/>
      <c r="D19" s="48"/>
      <c r="E19" s="46" t="s">
        <v>242</v>
      </c>
      <c r="F19" s="87">
        <v>128.9</v>
      </c>
      <c r="G19" s="119">
        <v>0</v>
      </c>
      <c r="H19" s="86">
        <v>128.9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7">
        <v>0</v>
      </c>
    </row>
    <row r="20" spans="1:19" ht="18" customHeight="1">
      <c r="A20" s="116"/>
      <c r="B20" s="116"/>
      <c r="C20" s="117"/>
      <c r="D20" s="48"/>
      <c r="E20" s="46" t="s">
        <v>243</v>
      </c>
      <c r="F20" s="87">
        <v>34.03</v>
      </c>
      <c r="G20" s="119">
        <v>0</v>
      </c>
      <c r="H20" s="86">
        <v>34.03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7">
        <v>0</v>
      </c>
      <c r="S20" s="28"/>
    </row>
    <row r="21" spans="1:18" ht="18" customHeight="1">
      <c r="A21" s="116"/>
      <c r="B21" s="116"/>
      <c r="C21" s="117"/>
      <c r="D21" s="48"/>
      <c r="E21" s="46" t="s">
        <v>244</v>
      </c>
      <c r="F21" s="87">
        <v>34.03</v>
      </c>
      <c r="G21" s="119">
        <v>0</v>
      </c>
      <c r="H21" s="86">
        <v>34.03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7">
        <v>0</v>
      </c>
    </row>
    <row r="22" spans="1:19" ht="20.25" customHeight="1">
      <c r="A22" s="28"/>
      <c r="B22" s="28"/>
      <c r="C22" s="28"/>
      <c r="D22" s="28"/>
      <c r="E22" s="28"/>
      <c r="F22" s="28"/>
      <c r="G22" s="28"/>
      <c r="H22" s="28"/>
      <c r="I22" s="28"/>
      <c r="J22" s="102"/>
      <c r="K22" s="28"/>
      <c r="L22" s="28"/>
      <c r="M22" s="28"/>
      <c r="N22" s="102"/>
      <c r="O22" s="28"/>
      <c r="P22" s="28"/>
      <c r="Q22" s="28"/>
      <c r="R22" s="28"/>
      <c r="S22" s="28"/>
    </row>
    <row r="23" ht="18" customHeight="1">
      <c r="H23" s="28"/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20.25" customHeight="1"/>
  </sheetData>
  <sheetProtection/>
  <mergeCells count="18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rintOptions horizontalCentered="1"/>
  <pageMargins left="0.63" right="0.63" top="0.79" bottom="0.71" header="0.39" footer="0.55"/>
  <pageSetup fitToHeight="100" fitToWidth="1" horizontalDpi="600" verticalDpi="600" orientation="landscape" paperSize="9" scale="6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2"/>
  <sheetViews>
    <sheetView showGridLines="0" showZeros="0" workbookViewId="0" topLeftCell="A16">
      <selection activeCell="D25" sqref="D25"/>
    </sheetView>
  </sheetViews>
  <sheetFormatPr defaultColWidth="9.16015625" defaultRowHeight="11.25"/>
  <cols>
    <col min="1" max="1" width="25.5" style="0" customWidth="1"/>
    <col min="2" max="2" width="21.5" style="0" customWidth="1"/>
    <col min="3" max="3" width="31.66015625" style="0" customWidth="1"/>
    <col min="4" max="4" width="20.83203125" style="0" customWidth="1"/>
    <col min="5" max="5" width="24.83203125" style="0" customWidth="1"/>
    <col min="6" max="6" width="20.16015625" style="0" customWidth="1"/>
    <col min="7" max="166" width="9" style="0" customWidth="1"/>
  </cols>
  <sheetData>
    <row r="1" spans="1:256" ht="18" customHeight="1">
      <c r="A1" s="255"/>
      <c r="B1" s="256"/>
      <c r="C1" s="257"/>
      <c r="D1" s="257"/>
      <c r="E1" s="256"/>
      <c r="F1" s="256" t="s">
        <v>4</v>
      </c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  <c r="IU1" s="49"/>
      <c r="IV1" s="49"/>
    </row>
    <row r="2" spans="1:256" ht="18" customHeight="1">
      <c r="A2" s="258" t="s">
        <v>5</v>
      </c>
      <c r="B2" s="258"/>
      <c r="C2" s="259"/>
      <c r="D2" s="259"/>
      <c r="E2" s="258"/>
      <c r="F2" s="258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  <c r="IU2" s="49"/>
      <c r="IV2" s="49"/>
    </row>
    <row r="3" spans="1:256" ht="18" customHeight="1">
      <c r="A3" s="260" t="s">
        <v>6</v>
      </c>
      <c r="B3" s="261"/>
      <c r="C3" s="257"/>
      <c r="D3" s="257"/>
      <c r="E3" s="261"/>
      <c r="F3" s="256" t="s">
        <v>7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  <c r="IV3" s="49"/>
    </row>
    <row r="4" spans="1:256" ht="18" customHeight="1">
      <c r="A4" s="262" t="s">
        <v>8</v>
      </c>
      <c r="B4" s="263"/>
      <c r="C4" s="264" t="s">
        <v>9</v>
      </c>
      <c r="D4" s="265"/>
      <c r="E4" s="266"/>
      <c r="F4" s="267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</row>
    <row r="5" spans="1:256" ht="18" customHeight="1">
      <c r="A5" s="268" t="s">
        <v>10</v>
      </c>
      <c r="B5" s="269" t="s">
        <v>11</v>
      </c>
      <c r="C5" s="270" t="s">
        <v>12</v>
      </c>
      <c r="D5" s="271" t="s">
        <v>11</v>
      </c>
      <c r="E5" s="272" t="s">
        <v>13</v>
      </c>
      <c r="F5" s="273" t="s">
        <v>11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49"/>
      <c r="IV5" s="49"/>
    </row>
    <row r="6" spans="1:256" ht="18" customHeight="1">
      <c r="A6" s="274" t="s">
        <v>14</v>
      </c>
      <c r="B6" s="87">
        <v>17617.87</v>
      </c>
      <c r="C6" s="275" t="s">
        <v>15</v>
      </c>
      <c r="D6" s="304">
        <v>0</v>
      </c>
      <c r="E6" s="277" t="s">
        <v>16</v>
      </c>
      <c r="F6" s="281">
        <v>8004.43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</row>
    <row r="7" spans="1:256" ht="18" customHeight="1">
      <c r="A7" s="279" t="s">
        <v>17</v>
      </c>
      <c r="B7" s="280">
        <v>12903.17</v>
      </c>
      <c r="C7" s="275" t="s">
        <v>18</v>
      </c>
      <c r="D7" s="304">
        <v>0</v>
      </c>
      <c r="E7" s="277" t="s">
        <v>19</v>
      </c>
      <c r="F7" s="281">
        <v>4134.55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</row>
    <row r="8" spans="1:256" ht="18" customHeight="1">
      <c r="A8" s="279" t="s">
        <v>20</v>
      </c>
      <c r="B8" s="281">
        <v>0</v>
      </c>
      <c r="C8" s="275" t="s">
        <v>21</v>
      </c>
      <c r="D8" s="304">
        <v>0</v>
      </c>
      <c r="E8" s="277" t="s">
        <v>22</v>
      </c>
      <c r="F8" s="281">
        <v>3470.84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ht="18" customHeight="1">
      <c r="A9" s="279" t="s">
        <v>23</v>
      </c>
      <c r="B9" s="281">
        <v>4714.7</v>
      </c>
      <c r="C9" s="275" t="s">
        <v>24</v>
      </c>
      <c r="D9" s="304">
        <v>0</v>
      </c>
      <c r="E9" s="277" t="s">
        <v>25</v>
      </c>
      <c r="F9" s="281">
        <v>0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</row>
    <row r="10" spans="1:256" ht="18" customHeight="1">
      <c r="A10" s="295"/>
      <c r="B10" s="281">
        <v>0</v>
      </c>
      <c r="C10" s="275" t="s">
        <v>26</v>
      </c>
      <c r="D10" s="304">
        <v>17617.87</v>
      </c>
      <c r="E10" s="277" t="s">
        <v>27</v>
      </c>
      <c r="F10" s="281">
        <v>0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</row>
    <row r="11" spans="1:256" ht="18" customHeight="1">
      <c r="A11" s="274"/>
      <c r="B11" s="281">
        <v>0</v>
      </c>
      <c r="C11" s="275" t="s">
        <v>28</v>
      </c>
      <c r="D11" s="304">
        <v>0</v>
      </c>
      <c r="E11" s="277" t="s">
        <v>29</v>
      </c>
      <c r="F11" s="281">
        <v>0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</row>
    <row r="12" spans="1:256" ht="18" customHeight="1">
      <c r="A12" s="274"/>
      <c r="B12" s="87">
        <v>0</v>
      </c>
      <c r="C12" s="275" t="s">
        <v>30</v>
      </c>
      <c r="D12" s="304">
        <v>0</v>
      </c>
      <c r="E12" s="277" t="s">
        <v>31</v>
      </c>
      <c r="F12" s="281">
        <v>0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</row>
    <row r="13" spans="1:256" ht="18" customHeight="1">
      <c r="A13" s="282"/>
      <c r="B13" s="280"/>
      <c r="C13" s="275" t="s">
        <v>32</v>
      </c>
      <c r="D13" s="304">
        <v>0</v>
      </c>
      <c r="E13" s="277" t="s">
        <v>33</v>
      </c>
      <c r="F13" s="281">
        <v>0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</row>
    <row r="14" spans="1:256" ht="18" customHeight="1">
      <c r="A14" s="282"/>
      <c r="B14" s="282"/>
      <c r="C14" s="275" t="s">
        <v>34</v>
      </c>
      <c r="D14" s="304">
        <v>0</v>
      </c>
      <c r="E14" s="285" t="s">
        <v>35</v>
      </c>
      <c r="F14" s="281">
        <v>0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</row>
    <row r="15" spans="1:256" ht="18" customHeight="1">
      <c r="A15" s="282"/>
      <c r="B15" s="282"/>
      <c r="C15" s="275" t="s">
        <v>36</v>
      </c>
      <c r="D15" s="304">
        <v>0</v>
      </c>
      <c r="E15" s="277" t="s">
        <v>37</v>
      </c>
      <c r="F15" s="281">
        <v>0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  <c r="IV15" s="49"/>
    </row>
    <row r="16" spans="1:256" ht="18" customHeight="1">
      <c r="A16" s="282"/>
      <c r="B16" s="282"/>
      <c r="C16" s="275" t="s">
        <v>38</v>
      </c>
      <c r="D16" s="304">
        <v>0</v>
      </c>
      <c r="E16" s="277" t="s">
        <v>39</v>
      </c>
      <c r="F16" s="281">
        <v>0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  <c r="IU16" s="49"/>
      <c r="IV16" s="49"/>
    </row>
    <row r="17" spans="1:256" ht="18" customHeight="1">
      <c r="A17" s="282"/>
      <c r="B17" s="282"/>
      <c r="C17" s="275" t="s">
        <v>40</v>
      </c>
      <c r="D17" s="304">
        <v>0</v>
      </c>
      <c r="E17" s="277" t="s">
        <v>41</v>
      </c>
      <c r="F17" s="87">
        <v>2008.05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</row>
    <row r="18" spans="1:256" ht="18" customHeight="1">
      <c r="A18" s="288"/>
      <c r="B18" s="289"/>
      <c r="C18" s="275" t="s">
        <v>42</v>
      </c>
      <c r="D18" s="304">
        <v>0</v>
      </c>
      <c r="E18" s="277"/>
      <c r="F18" s="289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  <c r="IU18" s="49"/>
      <c r="IV18" s="49"/>
    </row>
    <row r="19" spans="1:256" ht="18" customHeight="1">
      <c r="A19" s="288"/>
      <c r="B19" s="287"/>
      <c r="C19" s="275" t="s">
        <v>43</v>
      </c>
      <c r="D19" s="304">
        <v>0</v>
      </c>
      <c r="E19" s="290"/>
      <c r="F19" s="289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  <c r="IU19" s="49"/>
      <c r="IV19" s="49"/>
    </row>
    <row r="20" spans="1:256" ht="18" customHeight="1">
      <c r="A20" s="291"/>
      <c r="B20" s="287"/>
      <c r="C20" s="275" t="s">
        <v>44</v>
      </c>
      <c r="D20" s="304">
        <v>0</v>
      </c>
      <c r="E20" s="305"/>
      <c r="F20" s="287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</row>
    <row r="21" spans="1:256" ht="18" customHeight="1">
      <c r="A21" s="291"/>
      <c r="B21" s="287"/>
      <c r="C21" s="275" t="s">
        <v>45</v>
      </c>
      <c r="D21" s="304">
        <v>0</v>
      </c>
      <c r="E21" s="306"/>
      <c r="F21" s="287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  <c r="IT21" s="49"/>
      <c r="IU21" s="49"/>
      <c r="IV21" s="49"/>
    </row>
    <row r="22" spans="1:256" ht="18" customHeight="1">
      <c r="A22" s="291"/>
      <c r="B22" s="287"/>
      <c r="C22" s="294" t="s">
        <v>46</v>
      </c>
      <c r="D22" s="22">
        <v>0</v>
      </c>
      <c r="E22" s="293"/>
      <c r="F22" s="287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  <c r="IV22" s="49"/>
    </row>
    <row r="23" spans="1:256" ht="18" customHeight="1">
      <c r="A23" s="293"/>
      <c r="B23" s="287"/>
      <c r="C23" s="295" t="s">
        <v>47</v>
      </c>
      <c r="D23" s="22">
        <v>0</v>
      </c>
      <c r="E23" s="293"/>
      <c r="F23" s="287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  <c r="IV23" s="49"/>
    </row>
    <row r="24" spans="1:256" ht="18" customHeight="1">
      <c r="A24" s="293"/>
      <c r="B24" s="287"/>
      <c r="C24" s="295" t="s">
        <v>48</v>
      </c>
      <c r="D24" s="22">
        <v>0</v>
      </c>
      <c r="E24" s="293"/>
      <c r="F24" s="287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  <c r="IR24" s="49"/>
      <c r="IS24" s="49"/>
      <c r="IT24" s="49"/>
      <c r="IU24" s="49"/>
      <c r="IV24" s="49"/>
    </row>
    <row r="25" spans="1:256" ht="18" customHeight="1">
      <c r="A25" s="293"/>
      <c r="B25" s="287"/>
      <c r="C25" s="295" t="s">
        <v>49</v>
      </c>
      <c r="D25" s="22">
        <v>0</v>
      </c>
      <c r="E25" s="293"/>
      <c r="F25" s="287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  <c r="IS25" s="49"/>
      <c r="IT25" s="49"/>
      <c r="IU25" s="49"/>
      <c r="IV25" s="49"/>
    </row>
    <row r="26" spans="1:256" ht="18" customHeight="1">
      <c r="A26" s="293"/>
      <c r="B26" s="287"/>
      <c r="C26" s="295" t="s">
        <v>50</v>
      </c>
      <c r="D26" s="22">
        <v>0</v>
      </c>
      <c r="E26" s="293"/>
      <c r="F26" s="287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  <c r="IV26" s="49"/>
    </row>
    <row r="27" spans="1:256" ht="18" customHeight="1">
      <c r="A27" s="293"/>
      <c r="B27" s="287"/>
      <c r="C27" s="295" t="s">
        <v>51</v>
      </c>
      <c r="D27" s="22">
        <v>0</v>
      </c>
      <c r="E27" s="293"/>
      <c r="F27" s="287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  <c r="IV27" s="49"/>
    </row>
    <row r="28" spans="1:256" ht="18" customHeight="1">
      <c r="A28" s="296"/>
      <c r="B28" s="287"/>
      <c r="C28" s="295" t="s">
        <v>52</v>
      </c>
      <c r="D28" s="22">
        <v>0</v>
      </c>
      <c r="E28" s="291"/>
      <c r="F28" s="287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  <c r="IV28" s="49"/>
    </row>
    <row r="29" spans="1:256" ht="18" customHeight="1">
      <c r="A29" s="296"/>
      <c r="B29" s="287"/>
      <c r="C29" s="295" t="s">
        <v>53</v>
      </c>
      <c r="D29" s="22">
        <v>0</v>
      </c>
      <c r="E29" s="297"/>
      <c r="F29" s="307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  <c r="IU29" s="49"/>
      <c r="IV29" s="49"/>
    </row>
    <row r="30" spans="1:256" ht="18" customHeight="1">
      <c r="A30" s="296"/>
      <c r="B30" s="287"/>
      <c r="C30" s="275" t="s">
        <v>54</v>
      </c>
      <c r="D30" s="22">
        <v>0</v>
      </c>
      <c r="E30" s="297"/>
      <c r="F30" s="308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</row>
    <row r="31" spans="1:256" ht="18" customHeight="1">
      <c r="A31" s="296"/>
      <c r="B31" s="278"/>
      <c r="C31" s="295" t="s">
        <v>55</v>
      </c>
      <c r="D31" s="22">
        <v>0</v>
      </c>
      <c r="E31" s="297"/>
      <c r="F31" s="308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  <c r="IV31" s="49"/>
    </row>
    <row r="32" spans="1:256" ht="18" customHeight="1">
      <c r="A32" s="296"/>
      <c r="B32" s="278"/>
      <c r="C32" s="298"/>
      <c r="D32" s="292"/>
      <c r="E32" s="297" t="s">
        <v>56</v>
      </c>
      <c r="F32" s="87">
        <v>17617.87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  <c r="IV32" s="49"/>
    </row>
    <row r="33" spans="1:256" ht="18" customHeight="1">
      <c r="A33" s="296"/>
      <c r="B33" s="278"/>
      <c r="C33" s="299"/>
      <c r="D33" s="299"/>
      <c r="E33" s="297"/>
      <c r="F33" s="309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  <c r="IV33" s="49"/>
    </row>
    <row r="34" spans="1:256" ht="18" customHeight="1">
      <c r="A34" s="274"/>
      <c r="B34" s="278"/>
      <c r="C34" s="300"/>
      <c r="D34" s="292"/>
      <c r="E34" s="293"/>
      <c r="F34" s="278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  <c r="IV34" s="49"/>
    </row>
    <row r="35" spans="1:256" ht="18" customHeight="1">
      <c r="A35" s="301" t="s">
        <v>57</v>
      </c>
      <c r="B35" s="87">
        <v>17617.87</v>
      </c>
      <c r="C35" s="275" t="s">
        <v>58</v>
      </c>
      <c r="D35" s="302">
        <f>SUM(D6:D31)</f>
        <v>17617.87</v>
      </c>
      <c r="E35" s="303" t="s">
        <v>59</v>
      </c>
      <c r="F35" s="302">
        <f>SUM(F6:F17)</f>
        <v>17617.87</v>
      </c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  <c r="IV35" s="49"/>
    </row>
    <row r="36" spans="1:256" ht="18" customHeight="1">
      <c r="A36" s="36"/>
      <c r="B36" s="36"/>
      <c r="C36" s="28"/>
      <c r="D36" s="28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  <c r="IU36" s="49"/>
      <c r="IV36" s="49"/>
    </row>
    <row r="37" spans="1:256" ht="18" customHeight="1">
      <c r="A37" s="36"/>
      <c r="B37" s="36"/>
      <c r="C37" s="28"/>
      <c r="D37" s="28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  <c r="IV37" s="49"/>
    </row>
    <row r="38" ht="11.25">
      <c r="C38" s="89"/>
    </row>
    <row r="39" ht="11.25">
      <c r="C39" s="89"/>
    </row>
    <row r="40" ht="11.25">
      <c r="C40" s="89"/>
    </row>
    <row r="41" spans="1:256" ht="18" customHeight="1">
      <c r="A41" s="36"/>
      <c r="B41" s="36"/>
      <c r="C41" s="28"/>
      <c r="D41" s="28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  <c r="IL41" s="49"/>
      <c r="IM41" s="49"/>
      <c r="IN41" s="49"/>
      <c r="IO41" s="49"/>
      <c r="IP41" s="49"/>
      <c r="IQ41" s="49"/>
      <c r="IR41" s="49"/>
      <c r="IS41" s="49"/>
      <c r="IT41" s="49"/>
      <c r="IU41" s="49"/>
      <c r="IV41" s="49"/>
    </row>
    <row r="42" ht="11.25">
      <c r="D42" s="89"/>
    </row>
  </sheetData>
  <sheetProtection/>
  <mergeCells count="1">
    <mergeCell ref="A4:B4"/>
  </mergeCells>
  <printOptions horizontalCentered="1"/>
  <pageMargins left="0.63" right="0.63" top="0.79" bottom="0.71" header="0.39" footer="0.59"/>
  <pageSetup firstPageNumber="1" useFirstPageNumber="1" fitToHeight="100" horizontalDpi="600" verticalDpi="600" orientation="landscape" paperSize="9"/>
  <headerFooter alignWithMargins="0">
    <oddFooter>&amp;C第 &amp;P 页,共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showGridLines="0" showZeros="0" workbookViewId="0" topLeftCell="B1">
      <selection activeCell="A1" sqref="A1"/>
    </sheetView>
  </sheetViews>
  <sheetFormatPr defaultColWidth="9.16015625" defaultRowHeight="12.75" customHeight="1"/>
  <cols>
    <col min="1" max="3" width="5" style="0" customWidth="1"/>
    <col min="4" max="4" width="17.5" style="0" customWidth="1"/>
    <col min="5" max="5" width="50.16015625" style="0" customWidth="1"/>
    <col min="6" max="6" width="23.5" style="0" customWidth="1"/>
    <col min="7" max="7" width="13.66015625" style="0" customWidth="1"/>
    <col min="8" max="8" width="12.66015625" style="0" customWidth="1"/>
    <col min="9" max="17" width="13.66015625" style="0" customWidth="1"/>
    <col min="18" max="18" width="12.66015625" style="0" customWidth="1"/>
  </cols>
  <sheetData>
    <row r="1" spans="1:18" ht="18" customHeight="1">
      <c r="A1" s="128"/>
      <c r="B1" s="129"/>
      <c r="C1" s="129"/>
      <c r="D1" s="130"/>
      <c r="E1" s="131"/>
      <c r="F1" s="131"/>
      <c r="G1" s="53"/>
      <c r="H1" s="53"/>
      <c r="I1" s="137"/>
      <c r="J1" s="137"/>
      <c r="K1" s="137"/>
      <c r="L1" s="137"/>
      <c r="M1" s="137"/>
      <c r="N1" s="137"/>
      <c r="O1" s="137"/>
      <c r="P1" s="137"/>
      <c r="R1" s="53" t="s">
        <v>248</v>
      </c>
    </row>
    <row r="2" spans="1:18" ht="18" customHeight="1">
      <c r="A2" s="66" t="s">
        <v>249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ht="18" customHeight="1">
      <c r="A3" s="132" t="s">
        <v>6</v>
      </c>
      <c r="B3" s="133"/>
      <c r="C3" s="133"/>
      <c r="D3" s="134"/>
      <c r="E3" s="36"/>
      <c r="F3" s="36"/>
      <c r="G3" s="56"/>
      <c r="H3" s="56"/>
      <c r="I3" s="138"/>
      <c r="J3" s="138"/>
      <c r="K3" s="138"/>
      <c r="L3" s="138"/>
      <c r="M3" s="138"/>
      <c r="N3" s="138"/>
      <c r="O3" s="138"/>
      <c r="P3" s="138"/>
      <c r="R3" s="53" t="s">
        <v>7</v>
      </c>
    </row>
    <row r="4" spans="1:18" ht="18" customHeight="1">
      <c r="A4" s="135" t="s">
        <v>88</v>
      </c>
      <c r="B4" s="135"/>
      <c r="C4" s="135"/>
      <c r="D4" s="41" t="s">
        <v>69</v>
      </c>
      <c r="E4" s="41" t="s">
        <v>247</v>
      </c>
      <c r="F4" s="41" t="s">
        <v>77</v>
      </c>
      <c r="G4" s="136" t="s">
        <v>107</v>
      </c>
      <c r="H4" s="4" t="s">
        <v>108</v>
      </c>
      <c r="I4" s="4" t="s">
        <v>109</v>
      </c>
      <c r="J4" s="121" t="s">
        <v>110</v>
      </c>
      <c r="K4" s="121" t="s">
        <v>111</v>
      </c>
      <c r="L4" s="121" t="s">
        <v>112</v>
      </c>
      <c r="M4" s="121" t="s">
        <v>113</v>
      </c>
      <c r="N4" s="121" t="s">
        <v>114</v>
      </c>
      <c r="O4" s="121" t="s">
        <v>115</v>
      </c>
      <c r="P4" s="121" t="s">
        <v>116</v>
      </c>
      <c r="Q4" s="121" t="s">
        <v>117</v>
      </c>
      <c r="R4" s="125" t="s">
        <v>118</v>
      </c>
    </row>
    <row r="5" spans="1:18" ht="18" customHeight="1">
      <c r="A5" s="41" t="s">
        <v>90</v>
      </c>
      <c r="B5" s="41" t="s">
        <v>91</v>
      </c>
      <c r="C5" s="41" t="s">
        <v>92</v>
      </c>
      <c r="D5" s="41"/>
      <c r="E5" s="41"/>
      <c r="F5" s="41"/>
      <c r="G5" s="136"/>
      <c r="H5" s="4"/>
      <c r="I5" s="4"/>
      <c r="J5" s="4"/>
      <c r="K5" s="4"/>
      <c r="L5" s="4"/>
      <c r="M5" s="4"/>
      <c r="N5" s="4"/>
      <c r="O5" s="4"/>
      <c r="P5" s="4"/>
      <c r="Q5" s="4"/>
      <c r="R5" s="5"/>
    </row>
    <row r="6" spans="1:18" ht="18" customHeight="1">
      <c r="A6" s="41"/>
      <c r="B6" s="41"/>
      <c r="C6" s="41"/>
      <c r="D6" s="41"/>
      <c r="E6" s="41"/>
      <c r="F6" s="41"/>
      <c r="G6" s="136"/>
      <c r="H6" s="4"/>
      <c r="I6" s="4"/>
      <c r="J6" s="4"/>
      <c r="K6" s="4"/>
      <c r="L6" s="4"/>
      <c r="M6" s="4"/>
      <c r="N6" s="4"/>
      <c r="O6" s="4"/>
      <c r="P6" s="4"/>
      <c r="Q6" s="4"/>
      <c r="R6" s="5"/>
    </row>
    <row r="7" spans="1:18" ht="18" customHeight="1">
      <c r="A7" s="45" t="s">
        <v>76</v>
      </c>
      <c r="B7" s="45" t="s">
        <v>76</v>
      </c>
      <c r="C7" s="45" t="s">
        <v>76</v>
      </c>
      <c r="D7" s="45" t="s">
        <v>76</v>
      </c>
      <c r="E7" s="45" t="s">
        <v>76</v>
      </c>
      <c r="F7" s="45">
        <v>1</v>
      </c>
      <c r="G7" s="45">
        <f aca="true" t="shared" si="0" ref="G7:R7">F7+1</f>
        <v>2</v>
      </c>
      <c r="H7" s="45">
        <f t="shared" si="0"/>
        <v>3</v>
      </c>
      <c r="I7" s="45">
        <f t="shared" si="0"/>
        <v>4</v>
      </c>
      <c r="J7" s="45">
        <f t="shared" si="0"/>
        <v>5</v>
      </c>
      <c r="K7" s="45">
        <f t="shared" si="0"/>
        <v>6</v>
      </c>
      <c r="L7" s="45">
        <f t="shared" si="0"/>
        <v>7</v>
      </c>
      <c r="M7" s="45">
        <f t="shared" si="0"/>
        <v>8</v>
      </c>
      <c r="N7" s="45">
        <f t="shared" si="0"/>
        <v>9</v>
      </c>
      <c r="O7" s="45">
        <f t="shared" si="0"/>
        <v>10</v>
      </c>
      <c r="P7" s="45">
        <f t="shared" si="0"/>
        <v>11</v>
      </c>
      <c r="Q7" s="45">
        <f t="shared" si="0"/>
        <v>12</v>
      </c>
      <c r="R7" s="45">
        <f t="shared" si="0"/>
        <v>13</v>
      </c>
    </row>
    <row r="8" spans="1:19" ht="18" customHeight="1">
      <c r="A8" s="116"/>
      <c r="B8" s="116"/>
      <c r="C8" s="117"/>
      <c r="D8" s="48"/>
      <c r="E8" s="46" t="s">
        <v>77</v>
      </c>
      <c r="F8" s="87">
        <v>946.55</v>
      </c>
      <c r="G8" s="119">
        <v>0</v>
      </c>
      <c r="H8" s="86">
        <v>946.55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7">
        <v>0</v>
      </c>
      <c r="S8" s="28"/>
    </row>
    <row r="9" spans="1:19" ht="18" customHeight="1">
      <c r="A9" s="116"/>
      <c r="B9" s="116"/>
      <c r="C9" s="117"/>
      <c r="D9" s="48" t="s">
        <v>78</v>
      </c>
      <c r="E9" s="46" t="s">
        <v>1</v>
      </c>
      <c r="F9" s="87">
        <v>946.55</v>
      </c>
      <c r="G9" s="119">
        <v>0</v>
      </c>
      <c r="H9" s="86">
        <v>946.55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7">
        <v>0</v>
      </c>
      <c r="S9" s="28"/>
    </row>
    <row r="10" spans="1:19" ht="18" customHeight="1">
      <c r="A10" s="116" t="s">
        <v>93</v>
      </c>
      <c r="B10" s="116" t="s">
        <v>94</v>
      </c>
      <c r="C10" s="117" t="s">
        <v>95</v>
      </c>
      <c r="D10" s="48"/>
      <c r="E10" s="46" t="s">
        <v>96</v>
      </c>
      <c r="F10" s="87">
        <v>946.55</v>
      </c>
      <c r="G10" s="119">
        <v>0</v>
      </c>
      <c r="H10" s="86">
        <v>946.55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7">
        <v>0</v>
      </c>
      <c r="S10" s="28"/>
    </row>
    <row r="11" spans="1:19" ht="18" customHeight="1">
      <c r="A11" s="116"/>
      <c r="B11" s="116"/>
      <c r="C11" s="117"/>
      <c r="D11" s="48"/>
      <c r="E11" s="46" t="s">
        <v>234</v>
      </c>
      <c r="F11" s="87">
        <v>34.88</v>
      </c>
      <c r="G11" s="119">
        <v>0</v>
      </c>
      <c r="H11" s="86">
        <v>34.88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7">
        <v>0</v>
      </c>
      <c r="S11" s="28"/>
    </row>
    <row r="12" spans="1:19" ht="18" customHeight="1">
      <c r="A12" s="116"/>
      <c r="B12" s="116"/>
      <c r="C12" s="117"/>
      <c r="D12" s="48"/>
      <c r="E12" s="46" t="s">
        <v>235</v>
      </c>
      <c r="F12" s="87">
        <v>104.58</v>
      </c>
      <c r="G12" s="119">
        <v>0</v>
      </c>
      <c r="H12" s="86">
        <v>104.58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7">
        <v>0</v>
      </c>
      <c r="S12" s="28"/>
    </row>
    <row r="13" spans="1:19" ht="18" customHeight="1">
      <c r="A13" s="116"/>
      <c r="B13" s="116"/>
      <c r="C13" s="117"/>
      <c r="D13" s="48"/>
      <c r="E13" s="46" t="s">
        <v>236</v>
      </c>
      <c r="F13" s="87">
        <v>104.63</v>
      </c>
      <c r="G13" s="119">
        <v>0</v>
      </c>
      <c r="H13" s="86">
        <v>104.63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7">
        <v>0</v>
      </c>
      <c r="S13" s="28"/>
    </row>
    <row r="14" spans="1:19" ht="18" customHeight="1">
      <c r="A14" s="116"/>
      <c r="B14" s="116"/>
      <c r="C14" s="117"/>
      <c r="D14" s="48"/>
      <c r="E14" s="46" t="s">
        <v>237</v>
      </c>
      <c r="F14" s="87">
        <v>460</v>
      </c>
      <c r="G14" s="119">
        <v>0</v>
      </c>
      <c r="H14" s="86">
        <v>460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7">
        <v>0</v>
      </c>
      <c r="S14" s="28"/>
    </row>
    <row r="15" spans="1:18" ht="18" customHeight="1">
      <c r="A15" s="116"/>
      <c r="B15" s="116"/>
      <c r="C15" s="117"/>
      <c r="D15" s="48"/>
      <c r="E15" s="46" t="s">
        <v>239</v>
      </c>
      <c r="F15" s="87">
        <v>26.54</v>
      </c>
      <c r="G15" s="119">
        <v>0</v>
      </c>
      <c r="H15" s="86">
        <v>26.54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86">
        <v>0</v>
      </c>
      <c r="Q15" s="86">
        <v>0</v>
      </c>
      <c r="R15" s="87">
        <v>0</v>
      </c>
    </row>
    <row r="16" spans="1:18" ht="18" customHeight="1">
      <c r="A16" s="116"/>
      <c r="B16" s="116"/>
      <c r="C16" s="117"/>
      <c r="D16" s="48"/>
      <c r="E16" s="46" t="s">
        <v>240</v>
      </c>
      <c r="F16" s="87">
        <v>18.96</v>
      </c>
      <c r="G16" s="119">
        <v>0</v>
      </c>
      <c r="H16" s="86">
        <v>18.96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7">
        <v>0</v>
      </c>
    </row>
    <row r="17" spans="1:18" ht="18" customHeight="1">
      <c r="A17" s="116"/>
      <c r="B17" s="116"/>
      <c r="C17" s="117"/>
      <c r="D17" s="48"/>
      <c r="E17" s="46" t="s">
        <v>242</v>
      </c>
      <c r="F17" s="87">
        <v>128.9</v>
      </c>
      <c r="G17" s="119">
        <v>0</v>
      </c>
      <c r="H17" s="86">
        <v>128.9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7">
        <v>0</v>
      </c>
    </row>
    <row r="18" spans="1:18" ht="18" customHeight="1">
      <c r="A18" s="116"/>
      <c r="B18" s="116"/>
      <c r="C18" s="117"/>
      <c r="D18" s="48"/>
      <c r="E18" s="46" t="s">
        <v>243</v>
      </c>
      <c r="F18" s="87">
        <v>34.03</v>
      </c>
      <c r="G18" s="119">
        <v>0</v>
      </c>
      <c r="H18" s="86">
        <v>34.03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7">
        <v>0</v>
      </c>
    </row>
    <row r="19" spans="1:18" ht="18" customHeight="1">
      <c r="A19" s="116"/>
      <c r="B19" s="116"/>
      <c r="C19" s="117"/>
      <c r="D19" s="48"/>
      <c r="E19" s="46" t="s">
        <v>244</v>
      </c>
      <c r="F19" s="87">
        <v>34.03</v>
      </c>
      <c r="G19" s="119">
        <v>0</v>
      </c>
      <c r="H19" s="86">
        <v>34.03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7">
        <v>0</v>
      </c>
    </row>
    <row r="20" spans="1:19" ht="20.25" customHeight="1">
      <c r="A20" s="28"/>
      <c r="B20" s="28"/>
      <c r="C20" s="28"/>
      <c r="D20" s="28"/>
      <c r="E20" s="28"/>
      <c r="F20" s="28"/>
      <c r="G20" s="28"/>
      <c r="H20" s="28"/>
      <c r="I20" s="28"/>
      <c r="J20" s="102"/>
      <c r="K20" s="28"/>
      <c r="L20" s="28"/>
      <c r="M20" s="28"/>
      <c r="N20" s="102"/>
      <c r="O20" s="28"/>
      <c r="P20" s="28"/>
      <c r="Q20" s="28"/>
      <c r="R20" s="28"/>
      <c r="S20" s="28"/>
    </row>
    <row r="21" ht="18" customHeight="1">
      <c r="H21" s="28"/>
    </row>
    <row r="22" ht="18" customHeight="1">
      <c r="H22" s="28"/>
    </row>
    <row r="23" ht="18" customHeight="1">
      <c r="H23" s="28"/>
    </row>
    <row r="24" ht="18" customHeight="1">
      <c r="H24" s="28"/>
    </row>
    <row r="25" ht="18" customHeight="1"/>
    <row r="26" ht="18" customHeight="1"/>
    <row r="27" ht="18" customHeight="1"/>
    <row r="28" ht="18" customHeight="1"/>
    <row r="29" ht="20.25" customHeight="1"/>
  </sheetData>
  <sheetProtection/>
  <mergeCells count="18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rintOptions horizontalCentered="1"/>
  <pageMargins left="0.63" right="0.63" top="0.79" bottom="0.71" header="0.39" footer="0.55"/>
  <pageSetup fitToHeight="100" fitToWidth="1" horizontalDpi="600" verticalDpi="600" orientation="landscape" paperSize="9" scale="61"/>
  <headerFooter alignWithMargins="0">
    <oddFooter>&amp;C第 &amp;P 页,共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showGridLines="0" showZeros="0" workbookViewId="0" topLeftCell="D1">
      <selection activeCell="A1" sqref="A1"/>
    </sheetView>
  </sheetViews>
  <sheetFormatPr defaultColWidth="9.16015625" defaultRowHeight="12.75" customHeight="1"/>
  <cols>
    <col min="1" max="3" width="5" style="0" customWidth="1"/>
    <col min="4" max="4" width="17.5" style="0" customWidth="1"/>
    <col min="5" max="5" width="50.16015625" style="0" customWidth="1"/>
    <col min="6" max="6" width="24.33203125" style="0" customWidth="1"/>
    <col min="7" max="7" width="13.66015625" style="0" customWidth="1"/>
    <col min="8" max="8" width="12.66015625" style="0" customWidth="1"/>
    <col min="9" max="17" width="13.66015625" style="0" customWidth="1"/>
    <col min="18" max="18" width="12.66015625" style="0" customWidth="1"/>
  </cols>
  <sheetData>
    <row r="1" spans="1:18" ht="18" customHeight="1">
      <c r="A1" s="128"/>
      <c r="B1" s="129"/>
      <c r="C1" s="129"/>
      <c r="D1" s="130"/>
      <c r="E1" s="131"/>
      <c r="F1" s="131"/>
      <c r="G1" s="53"/>
      <c r="H1" s="53"/>
      <c r="I1" s="137"/>
      <c r="J1" s="137"/>
      <c r="K1" s="137"/>
      <c r="L1" s="137"/>
      <c r="M1" s="137"/>
      <c r="N1" s="137"/>
      <c r="O1" s="137"/>
      <c r="P1" s="137"/>
      <c r="R1" s="53" t="s">
        <v>250</v>
      </c>
    </row>
    <row r="2" spans="1:18" ht="18" customHeight="1">
      <c r="A2" s="66" t="s">
        <v>251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ht="18" customHeight="1">
      <c r="A3" s="132" t="s">
        <v>6</v>
      </c>
      <c r="B3" s="133"/>
      <c r="C3" s="133"/>
      <c r="D3" s="134"/>
      <c r="E3" s="36"/>
      <c r="F3" s="36"/>
      <c r="G3" s="56"/>
      <c r="H3" s="56"/>
      <c r="I3" s="138"/>
      <c r="J3" s="138"/>
      <c r="K3" s="138"/>
      <c r="L3" s="138"/>
      <c r="M3" s="138"/>
      <c r="N3" s="138"/>
      <c r="O3" s="138"/>
      <c r="P3" s="138"/>
      <c r="R3" s="53" t="s">
        <v>7</v>
      </c>
    </row>
    <row r="4" spans="1:18" ht="18" customHeight="1">
      <c r="A4" s="135" t="s">
        <v>88</v>
      </c>
      <c r="B4" s="135"/>
      <c r="C4" s="135"/>
      <c r="D4" s="41" t="s">
        <v>69</v>
      </c>
      <c r="E4" s="41" t="s">
        <v>247</v>
      </c>
      <c r="F4" s="41" t="s">
        <v>77</v>
      </c>
      <c r="G4" s="136" t="s">
        <v>107</v>
      </c>
      <c r="H4" s="4" t="s">
        <v>108</v>
      </c>
      <c r="I4" s="4" t="s">
        <v>109</v>
      </c>
      <c r="J4" s="121" t="s">
        <v>110</v>
      </c>
      <c r="K4" s="121" t="s">
        <v>111</v>
      </c>
      <c r="L4" s="121" t="s">
        <v>112</v>
      </c>
      <c r="M4" s="121" t="s">
        <v>113</v>
      </c>
      <c r="N4" s="121" t="s">
        <v>114</v>
      </c>
      <c r="O4" s="121" t="s">
        <v>115</v>
      </c>
      <c r="P4" s="121" t="s">
        <v>116</v>
      </c>
      <c r="Q4" s="121" t="s">
        <v>117</v>
      </c>
      <c r="R4" s="125" t="s">
        <v>118</v>
      </c>
    </row>
    <row r="5" spans="1:18" ht="18" customHeight="1">
      <c r="A5" s="41" t="s">
        <v>90</v>
      </c>
      <c r="B5" s="41" t="s">
        <v>91</v>
      </c>
      <c r="C5" s="41" t="s">
        <v>92</v>
      </c>
      <c r="D5" s="41"/>
      <c r="E5" s="41"/>
      <c r="F5" s="41"/>
      <c r="G5" s="136"/>
      <c r="H5" s="4"/>
      <c r="I5" s="4"/>
      <c r="J5" s="4"/>
      <c r="K5" s="4"/>
      <c r="L5" s="4"/>
      <c r="M5" s="4"/>
      <c r="N5" s="4"/>
      <c r="O5" s="4"/>
      <c r="P5" s="4"/>
      <c r="Q5" s="4"/>
      <c r="R5" s="5"/>
    </row>
    <row r="6" spans="1:18" ht="18" customHeight="1">
      <c r="A6" s="41"/>
      <c r="B6" s="41"/>
      <c r="C6" s="41"/>
      <c r="D6" s="41"/>
      <c r="E6" s="41"/>
      <c r="F6" s="41"/>
      <c r="G6" s="136"/>
      <c r="H6" s="4"/>
      <c r="I6" s="4"/>
      <c r="J6" s="4"/>
      <c r="K6" s="4"/>
      <c r="L6" s="4"/>
      <c r="M6" s="4"/>
      <c r="N6" s="4"/>
      <c r="O6" s="4"/>
      <c r="P6" s="4"/>
      <c r="Q6" s="4"/>
      <c r="R6" s="5"/>
    </row>
    <row r="7" spans="1:18" ht="18" customHeight="1">
      <c r="A7" s="45" t="s">
        <v>76</v>
      </c>
      <c r="B7" s="45" t="s">
        <v>76</v>
      </c>
      <c r="C7" s="45" t="s">
        <v>76</v>
      </c>
      <c r="D7" s="45" t="s">
        <v>76</v>
      </c>
      <c r="E7" s="45" t="s">
        <v>76</v>
      </c>
      <c r="F7" s="45">
        <v>1</v>
      </c>
      <c r="G7" s="45">
        <f aca="true" t="shared" si="0" ref="G7:R7">F7+1</f>
        <v>2</v>
      </c>
      <c r="H7" s="45">
        <f t="shared" si="0"/>
        <v>3</v>
      </c>
      <c r="I7" s="45">
        <f t="shared" si="0"/>
        <v>4</v>
      </c>
      <c r="J7" s="45">
        <f t="shared" si="0"/>
        <v>5</v>
      </c>
      <c r="K7" s="45">
        <f t="shared" si="0"/>
        <v>6</v>
      </c>
      <c r="L7" s="45">
        <f t="shared" si="0"/>
        <v>7</v>
      </c>
      <c r="M7" s="45">
        <f t="shared" si="0"/>
        <v>8</v>
      </c>
      <c r="N7" s="45">
        <f t="shared" si="0"/>
        <v>9</v>
      </c>
      <c r="O7" s="45">
        <f t="shared" si="0"/>
        <v>10</v>
      </c>
      <c r="P7" s="45">
        <f t="shared" si="0"/>
        <v>11</v>
      </c>
      <c r="Q7" s="45">
        <f t="shared" si="0"/>
        <v>12</v>
      </c>
      <c r="R7" s="45">
        <f t="shared" si="0"/>
        <v>13</v>
      </c>
    </row>
    <row r="8" spans="1:19" ht="20.25" customHeight="1">
      <c r="A8" s="28"/>
      <c r="B8" s="28"/>
      <c r="C8" s="28"/>
      <c r="D8" s="28"/>
      <c r="E8" s="28"/>
      <c r="F8" s="28"/>
      <c r="G8" s="28"/>
      <c r="H8" s="28"/>
      <c r="I8" s="28"/>
      <c r="J8" s="102"/>
      <c r="K8" s="28"/>
      <c r="L8" s="28"/>
      <c r="M8" s="28"/>
      <c r="N8" s="102"/>
      <c r="O8" s="28"/>
      <c r="P8" s="28"/>
      <c r="Q8" s="28"/>
      <c r="R8" s="28"/>
      <c r="S8" s="28"/>
    </row>
    <row r="9" spans="1:19" ht="20.25" customHeight="1">
      <c r="A9" s="28"/>
      <c r="B9" s="28"/>
      <c r="C9" s="28"/>
      <c r="D9" s="28"/>
      <c r="E9" s="28"/>
      <c r="F9" s="28"/>
      <c r="G9" s="28"/>
      <c r="H9" s="28"/>
      <c r="I9" s="28"/>
      <c r="J9" s="102"/>
      <c r="K9" s="28"/>
      <c r="L9" s="28"/>
      <c r="M9" s="28"/>
      <c r="N9" s="102"/>
      <c r="O9" s="28"/>
      <c r="P9" s="28"/>
      <c r="Q9" s="28"/>
      <c r="R9" s="28"/>
      <c r="S9" s="28"/>
    </row>
    <row r="10" spans="1:19" ht="12.7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</row>
    <row r="11" spans="2:19" ht="12.75" customHeight="1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</row>
    <row r="12" spans="3:19" ht="12.75" customHeight="1"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Q12" s="28"/>
      <c r="R12" s="28"/>
      <c r="S12" s="28"/>
    </row>
    <row r="13" spans="3:19" ht="12.75" customHeight="1"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spans="4:19" ht="12.75" customHeight="1">
      <c r="D14" s="28"/>
      <c r="E14" s="28"/>
      <c r="F14" s="28"/>
      <c r="G14" s="28"/>
      <c r="H14" s="28"/>
      <c r="I14" s="28"/>
      <c r="J14" s="28"/>
      <c r="K14" s="28"/>
      <c r="L14" s="28"/>
      <c r="N14" s="28"/>
      <c r="O14" s="28"/>
      <c r="P14" s="28"/>
      <c r="Q14" s="28"/>
      <c r="R14" s="28"/>
      <c r="S14" s="28"/>
    </row>
    <row r="15" spans="4:17" ht="12.75" customHeight="1">
      <c r="D15" s="28"/>
      <c r="E15" s="28"/>
      <c r="F15" s="28"/>
      <c r="G15" s="28"/>
      <c r="H15" s="28"/>
      <c r="I15" s="28"/>
      <c r="J15" s="28"/>
      <c r="K15" s="28"/>
      <c r="L15" s="28"/>
      <c r="N15" s="28"/>
      <c r="P15" s="28"/>
      <c r="Q15" s="28"/>
    </row>
    <row r="16" spans="5:13" ht="12.75" customHeight="1">
      <c r="E16" s="28"/>
      <c r="F16" s="28"/>
      <c r="G16" s="28"/>
      <c r="M16" s="28"/>
    </row>
    <row r="17" spans="5:13" ht="12.75" customHeight="1">
      <c r="E17" s="28"/>
      <c r="F17" s="28"/>
      <c r="G17" s="28"/>
      <c r="M17" s="28"/>
    </row>
    <row r="18" spans="5:13" ht="12.75" customHeight="1">
      <c r="E18" s="28"/>
      <c r="F18" s="28"/>
      <c r="H18" s="28"/>
      <c r="M18" s="28"/>
    </row>
    <row r="19" spans="5:12" ht="12.75" customHeight="1">
      <c r="E19" s="28"/>
      <c r="F19" s="28"/>
      <c r="H19" s="28"/>
      <c r="L19" s="28"/>
    </row>
    <row r="20" spans="8:19" ht="12.75" customHeight="1">
      <c r="H20" s="28"/>
      <c r="L20" s="28"/>
      <c r="S20" s="28"/>
    </row>
    <row r="21" ht="12.75" customHeight="1">
      <c r="H21" s="28"/>
    </row>
    <row r="22" ht="12.75" customHeight="1">
      <c r="H22" s="28"/>
    </row>
    <row r="23" ht="12.75" customHeight="1">
      <c r="H23" s="28"/>
    </row>
  </sheetData>
  <sheetProtection/>
  <mergeCells count="18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rintOptions horizontalCentered="1"/>
  <pageMargins left="0.63" right="0.63" top="0.79" bottom="0.71" header="0.39" footer="0.55"/>
  <pageSetup fitToHeight="100" fitToWidth="1" orientation="landscape" paperSize="8" scale="81"/>
  <headerFooter alignWithMargins="0">
    <oddFooter>&amp;C第 &amp;P 页,共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7.5" style="0" customWidth="1"/>
    <col min="5" max="5" width="50.16015625" style="0" customWidth="1"/>
    <col min="6" max="6" width="26.33203125" style="0" customWidth="1"/>
    <col min="7" max="7" width="13.66015625" style="0" customWidth="1"/>
    <col min="8" max="8" width="12.66015625" style="0" customWidth="1"/>
    <col min="9" max="17" width="13.66015625" style="0" customWidth="1"/>
    <col min="18" max="18" width="12.66015625" style="0" customWidth="1"/>
  </cols>
  <sheetData>
    <row r="1" spans="1:18" ht="18" customHeight="1">
      <c r="A1" s="128"/>
      <c r="B1" s="129"/>
      <c r="C1" s="129"/>
      <c r="D1" s="130"/>
      <c r="E1" s="131"/>
      <c r="F1" s="131"/>
      <c r="G1" s="53"/>
      <c r="H1" s="53"/>
      <c r="I1" s="137"/>
      <c r="J1" s="137"/>
      <c r="K1" s="137"/>
      <c r="L1" s="137"/>
      <c r="M1" s="137"/>
      <c r="N1" s="137"/>
      <c r="O1" s="137"/>
      <c r="P1" s="137"/>
      <c r="R1" s="53" t="s">
        <v>252</v>
      </c>
    </row>
    <row r="2" spans="1:18" ht="18" customHeight="1">
      <c r="A2" s="66" t="s">
        <v>253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ht="18" customHeight="1">
      <c r="A3" s="132" t="s">
        <v>6</v>
      </c>
      <c r="B3" s="133"/>
      <c r="C3" s="133"/>
      <c r="D3" s="134"/>
      <c r="E3" s="36"/>
      <c r="F3" s="36"/>
      <c r="G3" s="56"/>
      <c r="H3" s="56"/>
      <c r="I3" s="138"/>
      <c r="J3" s="138"/>
      <c r="K3" s="138"/>
      <c r="L3" s="138"/>
      <c r="M3" s="138"/>
      <c r="N3" s="138"/>
      <c r="O3" s="138"/>
      <c r="P3" s="138"/>
      <c r="R3" s="53" t="s">
        <v>7</v>
      </c>
    </row>
    <row r="4" spans="1:18" ht="18" customHeight="1">
      <c r="A4" s="135" t="s">
        <v>88</v>
      </c>
      <c r="B4" s="135"/>
      <c r="C4" s="135"/>
      <c r="D4" s="41" t="s">
        <v>69</v>
      </c>
      <c r="E4" s="41" t="s">
        <v>247</v>
      </c>
      <c r="F4" s="41" t="s">
        <v>77</v>
      </c>
      <c r="G4" s="136" t="s">
        <v>107</v>
      </c>
      <c r="H4" s="4" t="s">
        <v>108</v>
      </c>
      <c r="I4" s="4" t="s">
        <v>109</v>
      </c>
      <c r="J4" s="121" t="s">
        <v>110</v>
      </c>
      <c r="K4" s="121" t="s">
        <v>111</v>
      </c>
      <c r="L4" s="121" t="s">
        <v>112</v>
      </c>
      <c r="M4" s="121" t="s">
        <v>113</v>
      </c>
      <c r="N4" s="121" t="s">
        <v>114</v>
      </c>
      <c r="O4" s="121" t="s">
        <v>115</v>
      </c>
      <c r="P4" s="121" t="s">
        <v>116</v>
      </c>
      <c r="Q4" s="121" t="s">
        <v>117</v>
      </c>
      <c r="R4" s="125" t="s">
        <v>118</v>
      </c>
    </row>
    <row r="5" spans="1:18" ht="18" customHeight="1">
      <c r="A5" s="41" t="s">
        <v>90</v>
      </c>
      <c r="B5" s="41" t="s">
        <v>91</v>
      </c>
      <c r="C5" s="41" t="s">
        <v>92</v>
      </c>
      <c r="D5" s="41"/>
      <c r="E5" s="41"/>
      <c r="F5" s="41"/>
      <c r="G5" s="136"/>
      <c r="H5" s="4"/>
      <c r="I5" s="4"/>
      <c r="J5" s="4"/>
      <c r="K5" s="4"/>
      <c r="L5" s="4"/>
      <c r="M5" s="4"/>
      <c r="N5" s="4"/>
      <c r="O5" s="4"/>
      <c r="P5" s="4"/>
      <c r="Q5" s="4"/>
      <c r="R5" s="5"/>
    </row>
    <row r="6" spans="1:18" ht="18" customHeight="1">
      <c r="A6" s="41"/>
      <c r="B6" s="41"/>
      <c r="C6" s="41"/>
      <c r="D6" s="41"/>
      <c r="E6" s="41"/>
      <c r="F6" s="41"/>
      <c r="G6" s="136"/>
      <c r="H6" s="4"/>
      <c r="I6" s="4"/>
      <c r="J6" s="4"/>
      <c r="K6" s="4"/>
      <c r="L6" s="4"/>
      <c r="M6" s="4"/>
      <c r="N6" s="4"/>
      <c r="O6" s="4"/>
      <c r="P6" s="4"/>
      <c r="Q6" s="4"/>
      <c r="R6" s="5"/>
    </row>
    <row r="7" spans="1:18" ht="18" customHeight="1">
      <c r="A7" s="45" t="s">
        <v>76</v>
      </c>
      <c r="B7" s="45" t="s">
        <v>76</v>
      </c>
      <c r="C7" s="45" t="s">
        <v>76</v>
      </c>
      <c r="D7" s="45" t="s">
        <v>76</v>
      </c>
      <c r="E7" s="45" t="s">
        <v>76</v>
      </c>
      <c r="F7" s="45">
        <v>1</v>
      </c>
      <c r="G7" s="45">
        <f aca="true" t="shared" si="0" ref="G7:R7">F7+1</f>
        <v>2</v>
      </c>
      <c r="H7" s="45">
        <f t="shared" si="0"/>
        <v>3</v>
      </c>
      <c r="I7" s="45">
        <f t="shared" si="0"/>
        <v>4</v>
      </c>
      <c r="J7" s="45">
        <f t="shared" si="0"/>
        <v>5</v>
      </c>
      <c r="K7" s="45">
        <f t="shared" si="0"/>
        <v>6</v>
      </c>
      <c r="L7" s="45">
        <f t="shared" si="0"/>
        <v>7</v>
      </c>
      <c r="M7" s="45">
        <f t="shared" si="0"/>
        <v>8</v>
      </c>
      <c r="N7" s="45">
        <f t="shared" si="0"/>
        <v>9</v>
      </c>
      <c r="O7" s="45">
        <f t="shared" si="0"/>
        <v>10</v>
      </c>
      <c r="P7" s="45">
        <f t="shared" si="0"/>
        <v>11</v>
      </c>
      <c r="Q7" s="45">
        <f t="shared" si="0"/>
        <v>12</v>
      </c>
      <c r="R7" s="45">
        <f t="shared" si="0"/>
        <v>13</v>
      </c>
    </row>
    <row r="8" spans="1:19" ht="18" customHeight="1">
      <c r="A8" s="116"/>
      <c r="B8" s="116"/>
      <c r="C8" s="117"/>
      <c r="D8" s="48"/>
      <c r="E8" s="46" t="s">
        <v>77</v>
      </c>
      <c r="F8" s="87">
        <v>2368.05</v>
      </c>
      <c r="G8" s="119">
        <v>360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7">
        <v>2008.05</v>
      </c>
      <c r="S8" s="28"/>
    </row>
    <row r="9" spans="1:19" ht="18" customHeight="1">
      <c r="A9" s="116"/>
      <c r="B9" s="116"/>
      <c r="C9" s="117"/>
      <c r="D9" s="48" t="s">
        <v>78</v>
      </c>
      <c r="E9" s="46" t="s">
        <v>1</v>
      </c>
      <c r="F9" s="87">
        <v>2368.05</v>
      </c>
      <c r="G9" s="119">
        <v>360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7">
        <v>2008.05</v>
      </c>
      <c r="S9" s="28"/>
    </row>
    <row r="10" spans="1:19" ht="18" customHeight="1">
      <c r="A10" s="116" t="s">
        <v>93</v>
      </c>
      <c r="B10" s="116" t="s">
        <v>94</v>
      </c>
      <c r="C10" s="117" t="s">
        <v>95</v>
      </c>
      <c r="D10" s="48"/>
      <c r="E10" s="46" t="s">
        <v>96</v>
      </c>
      <c r="F10" s="87">
        <v>2368.05</v>
      </c>
      <c r="G10" s="119">
        <v>360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7">
        <v>2008.05</v>
      </c>
      <c r="S10" s="28"/>
    </row>
    <row r="11" spans="1:19" ht="18" customHeight="1">
      <c r="A11" s="116"/>
      <c r="B11" s="116"/>
      <c r="C11" s="117"/>
      <c r="D11" s="48"/>
      <c r="E11" s="46" t="s">
        <v>238</v>
      </c>
      <c r="F11" s="87">
        <v>360</v>
      </c>
      <c r="G11" s="119">
        <v>360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7">
        <v>0</v>
      </c>
      <c r="S11" s="28"/>
    </row>
    <row r="12" spans="1:19" ht="18" customHeight="1">
      <c r="A12" s="116"/>
      <c r="B12" s="116"/>
      <c r="C12" s="117"/>
      <c r="D12" s="48"/>
      <c r="E12" s="46" t="s">
        <v>241</v>
      </c>
      <c r="F12" s="87">
        <v>2008.05</v>
      </c>
      <c r="G12" s="119">
        <v>0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7">
        <v>2008.05</v>
      </c>
      <c r="S12" s="28"/>
    </row>
    <row r="13" spans="1:19" ht="20.25" customHeight="1">
      <c r="A13" s="28"/>
      <c r="B13" s="28"/>
      <c r="C13" s="28"/>
      <c r="D13" s="28"/>
      <c r="E13" s="28"/>
      <c r="F13" s="28"/>
      <c r="G13" s="28"/>
      <c r="H13" s="28"/>
      <c r="I13" s="28"/>
      <c r="J13" s="102"/>
      <c r="K13" s="28"/>
      <c r="L13" s="28"/>
      <c r="M13" s="28"/>
      <c r="N13" s="102"/>
      <c r="O13" s="28"/>
      <c r="P13" s="28"/>
      <c r="Q13" s="28"/>
      <c r="R13" s="28"/>
      <c r="S13" s="28"/>
    </row>
    <row r="14" spans="4:19" ht="18" customHeight="1">
      <c r="D14" s="28"/>
      <c r="E14" s="28"/>
      <c r="F14" s="28"/>
      <c r="G14" s="28"/>
      <c r="H14" s="28"/>
      <c r="I14" s="28"/>
      <c r="J14" s="28"/>
      <c r="K14" s="28"/>
      <c r="L14" s="28"/>
      <c r="N14" s="28"/>
      <c r="O14" s="28"/>
      <c r="P14" s="28"/>
      <c r="Q14" s="28"/>
      <c r="R14" s="28"/>
      <c r="S14" s="28"/>
    </row>
    <row r="15" spans="4:17" ht="20.25" customHeight="1">
      <c r="D15" s="28"/>
      <c r="E15" s="28"/>
      <c r="F15" s="28"/>
      <c r="G15" s="28"/>
      <c r="H15" s="28"/>
      <c r="I15" s="28"/>
      <c r="J15" s="28"/>
      <c r="K15" s="28"/>
      <c r="L15" s="28"/>
      <c r="N15" s="28"/>
      <c r="P15" s="28"/>
      <c r="Q15" s="28"/>
    </row>
    <row r="16" spans="5:13" ht="12.75" customHeight="1">
      <c r="E16" s="28"/>
      <c r="F16" s="28"/>
      <c r="G16" s="28"/>
      <c r="H16" s="28"/>
      <c r="M16" s="28"/>
    </row>
    <row r="17" spans="5:13" ht="12.75" customHeight="1">
      <c r="E17" s="28"/>
      <c r="F17" s="28"/>
      <c r="H17" s="28"/>
      <c r="M17" s="28"/>
    </row>
    <row r="18" spans="5:13" ht="12.75" customHeight="1">
      <c r="E18" s="28"/>
      <c r="F18" s="28"/>
      <c r="M18" s="28"/>
    </row>
    <row r="19" spans="5:12" ht="12.75" customHeight="1">
      <c r="E19" s="28"/>
      <c r="F19" s="28"/>
      <c r="I19" s="28"/>
      <c r="L19" s="28"/>
    </row>
    <row r="20" spans="9:19" ht="12.75" customHeight="1">
      <c r="I20" s="28"/>
      <c r="L20" s="28"/>
      <c r="S20" s="28"/>
    </row>
    <row r="22" ht="12.75" customHeight="1">
      <c r="I22" s="28"/>
    </row>
  </sheetData>
  <sheetProtection/>
  <mergeCells count="18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rintOptions horizontalCentered="1"/>
  <pageMargins left="0.63" right="0.63" top="0.79" bottom="0.71" header="0.39" footer="0.55"/>
  <pageSetup fitToHeight="100" fitToWidth="1" horizontalDpi="600" verticalDpi="600" orientation="landscape" paperSize="9" scale="60"/>
  <headerFooter alignWithMargins="0">
    <oddFooter>&amp;C第 &amp;P 页,共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showGridLines="0" showZeros="0" workbookViewId="0" topLeftCell="E1">
      <selection activeCell="A1" sqref="A1"/>
    </sheetView>
  </sheetViews>
  <sheetFormatPr defaultColWidth="9.16015625" defaultRowHeight="11.25"/>
  <cols>
    <col min="1" max="3" width="4.83203125" style="0" customWidth="1"/>
    <col min="4" max="4" width="13" style="0" customWidth="1"/>
    <col min="5" max="5" width="35.5" style="0" customWidth="1"/>
    <col min="6" max="6" width="28.16015625" style="0" customWidth="1"/>
    <col min="7" max="18" width="14.83203125" style="0" customWidth="1"/>
    <col min="19" max="23" width="10.66015625" style="0" customWidth="1"/>
  </cols>
  <sheetData>
    <row r="1" spans="1:23" ht="18" customHeight="1">
      <c r="A1" s="31"/>
      <c r="B1" s="1"/>
      <c r="C1" s="1"/>
      <c r="D1" s="1"/>
      <c r="E1" s="104"/>
      <c r="F1" s="104"/>
      <c r="G1" s="1"/>
      <c r="H1" s="1"/>
      <c r="I1" s="1"/>
      <c r="J1" s="1"/>
      <c r="K1" s="1"/>
      <c r="L1" s="1"/>
      <c r="M1" s="1"/>
      <c r="N1" s="54"/>
      <c r="O1" s="31"/>
      <c r="P1" s="31"/>
      <c r="Q1" s="31"/>
      <c r="R1" s="1" t="s">
        <v>254</v>
      </c>
      <c r="S1" s="31"/>
      <c r="T1" s="31"/>
      <c r="U1" s="31"/>
      <c r="V1" s="31"/>
      <c r="W1" s="31"/>
    </row>
    <row r="2" spans="1:23" ht="21" customHeight="1">
      <c r="A2" s="66" t="s">
        <v>255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123"/>
      <c r="T2" s="123"/>
      <c r="U2" s="123"/>
      <c r="V2" s="31"/>
      <c r="W2" s="31"/>
    </row>
    <row r="3" spans="1:23" ht="18" customHeight="1">
      <c r="A3" s="67" t="s">
        <v>6</v>
      </c>
      <c r="B3" s="105"/>
      <c r="C3" s="105"/>
      <c r="D3" s="105"/>
      <c r="E3" s="104"/>
      <c r="F3" s="104"/>
      <c r="G3" s="1"/>
      <c r="H3" s="1"/>
      <c r="I3" s="1"/>
      <c r="J3" s="105"/>
      <c r="K3" s="105"/>
      <c r="L3" s="105"/>
      <c r="M3" s="105"/>
      <c r="N3" s="56"/>
      <c r="O3" s="36"/>
      <c r="P3" s="36"/>
      <c r="Q3" s="36"/>
      <c r="R3" s="124" t="s">
        <v>7</v>
      </c>
      <c r="S3" s="36"/>
      <c r="T3" s="36"/>
      <c r="U3" s="36"/>
      <c r="V3" s="36"/>
      <c r="W3" s="36"/>
    </row>
    <row r="4" spans="1:23" ht="18" customHeight="1">
      <c r="A4" s="69" t="s">
        <v>105</v>
      </c>
      <c r="B4" s="103"/>
      <c r="C4" s="103"/>
      <c r="D4" s="106" t="s">
        <v>69</v>
      </c>
      <c r="E4" s="107" t="s">
        <v>89</v>
      </c>
      <c r="F4" s="108" t="s">
        <v>77</v>
      </c>
      <c r="G4" s="42" t="s">
        <v>107</v>
      </c>
      <c r="H4" s="4" t="s">
        <v>108</v>
      </c>
      <c r="I4" s="4" t="s">
        <v>109</v>
      </c>
      <c r="J4" s="121" t="s">
        <v>110</v>
      </c>
      <c r="K4" s="121" t="s">
        <v>111</v>
      </c>
      <c r="L4" s="121" t="s">
        <v>112</v>
      </c>
      <c r="M4" s="121" t="s">
        <v>113</v>
      </c>
      <c r="N4" s="121" t="s">
        <v>114</v>
      </c>
      <c r="O4" s="121" t="s">
        <v>115</v>
      </c>
      <c r="P4" s="121" t="s">
        <v>116</v>
      </c>
      <c r="Q4" s="121" t="s">
        <v>117</v>
      </c>
      <c r="R4" s="125" t="s">
        <v>118</v>
      </c>
      <c r="S4" s="36"/>
      <c r="T4" s="36"/>
      <c r="U4" s="36"/>
      <c r="V4" s="36"/>
      <c r="W4" s="36"/>
    </row>
    <row r="5" spans="1:23" ht="18" customHeight="1">
      <c r="A5" s="109" t="s">
        <v>90</v>
      </c>
      <c r="B5" s="110" t="s">
        <v>91</v>
      </c>
      <c r="C5" s="110" t="s">
        <v>92</v>
      </c>
      <c r="D5" s="111"/>
      <c r="E5" s="107"/>
      <c r="F5" s="108"/>
      <c r="G5" s="42"/>
      <c r="H5" s="4"/>
      <c r="I5" s="4"/>
      <c r="J5" s="4"/>
      <c r="K5" s="4"/>
      <c r="L5" s="4"/>
      <c r="M5" s="4"/>
      <c r="N5" s="4"/>
      <c r="O5" s="4"/>
      <c r="P5" s="4"/>
      <c r="Q5" s="4"/>
      <c r="R5" s="5"/>
      <c r="S5" s="36"/>
      <c r="T5" s="36"/>
      <c r="U5" s="36"/>
      <c r="V5" s="36"/>
      <c r="W5" s="36"/>
    </row>
    <row r="6" spans="1:23" ht="18" customHeight="1">
      <c r="A6" s="112"/>
      <c r="B6" s="113"/>
      <c r="C6" s="113"/>
      <c r="D6" s="112"/>
      <c r="E6" s="113"/>
      <c r="F6" s="114"/>
      <c r="G6" s="42"/>
      <c r="H6" s="4"/>
      <c r="I6" s="4"/>
      <c r="J6" s="4"/>
      <c r="K6" s="4"/>
      <c r="L6" s="4"/>
      <c r="M6" s="4"/>
      <c r="N6" s="4"/>
      <c r="O6" s="4"/>
      <c r="P6" s="4"/>
      <c r="Q6" s="4"/>
      <c r="R6" s="5"/>
      <c r="S6" s="31"/>
      <c r="T6" s="31"/>
      <c r="U6" s="31"/>
      <c r="V6" s="31"/>
      <c r="W6" s="31"/>
    </row>
    <row r="7" spans="1:23" ht="15.75" customHeight="1">
      <c r="A7" s="115" t="s">
        <v>76</v>
      </c>
      <c r="B7" s="98" t="s">
        <v>76</v>
      </c>
      <c r="C7" s="98" t="s">
        <v>76</v>
      </c>
      <c r="D7" s="98" t="s">
        <v>76</v>
      </c>
      <c r="E7" s="98" t="s">
        <v>76</v>
      </c>
      <c r="F7" s="98">
        <v>1</v>
      </c>
      <c r="G7" s="98">
        <f aca="true" t="shared" si="0" ref="G7:R7">F7+1</f>
        <v>2</v>
      </c>
      <c r="H7" s="98">
        <f t="shared" si="0"/>
        <v>3</v>
      </c>
      <c r="I7" s="98">
        <f t="shared" si="0"/>
        <v>4</v>
      </c>
      <c r="J7" s="98">
        <f t="shared" si="0"/>
        <v>5</v>
      </c>
      <c r="K7" s="98">
        <f t="shared" si="0"/>
        <v>6</v>
      </c>
      <c r="L7" s="98">
        <f t="shared" si="0"/>
        <v>7</v>
      </c>
      <c r="M7" s="98">
        <f t="shared" si="0"/>
        <v>8</v>
      </c>
      <c r="N7" s="98">
        <f t="shared" si="0"/>
        <v>9</v>
      </c>
      <c r="O7" s="98">
        <f t="shared" si="0"/>
        <v>10</v>
      </c>
      <c r="P7" s="98">
        <f t="shared" si="0"/>
        <v>11</v>
      </c>
      <c r="Q7" s="98">
        <f t="shared" si="0"/>
        <v>12</v>
      </c>
      <c r="R7" s="98">
        <f t="shared" si="0"/>
        <v>13</v>
      </c>
      <c r="S7" s="126"/>
      <c r="T7" s="126"/>
      <c r="U7" s="126"/>
      <c r="V7" s="126"/>
      <c r="W7" s="126"/>
    </row>
    <row r="8" spans="1:23" ht="18" customHeight="1">
      <c r="A8" s="116"/>
      <c r="B8" s="116"/>
      <c r="C8" s="117"/>
      <c r="D8" s="48"/>
      <c r="E8" s="118" t="s">
        <v>77</v>
      </c>
      <c r="F8" s="87">
        <v>17617.87</v>
      </c>
      <c r="G8" s="119">
        <v>8004.43</v>
      </c>
      <c r="H8" s="86">
        <v>4134.55</v>
      </c>
      <c r="I8" s="86">
        <v>3470.84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7">
        <v>2008.05</v>
      </c>
      <c r="S8" s="122"/>
      <c r="T8" s="122"/>
      <c r="U8" s="127"/>
      <c r="V8" s="127"/>
      <c r="W8" s="127"/>
    </row>
    <row r="9" spans="1:23" ht="18" customHeight="1">
      <c r="A9" s="116"/>
      <c r="B9" s="116"/>
      <c r="C9" s="117"/>
      <c r="D9" s="48" t="s">
        <v>78</v>
      </c>
      <c r="E9" s="118" t="s">
        <v>1</v>
      </c>
      <c r="F9" s="87">
        <v>17617.87</v>
      </c>
      <c r="G9" s="119">
        <v>8004.43</v>
      </c>
      <c r="H9" s="86">
        <v>4134.55</v>
      </c>
      <c r="I9" s="86">
        <v>3470.84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7">
        <v>2008.05</v>
      </c>
      <c r="S9" s="31"/>
      <c r="T9" s="31"/>
      <c r="U9" s="31"/>
      <c r="V9" s="31"/>
      <c r="W9" s="31"/>
    </row>
    <row r="10" spans="1:23" ht="18" customHeight="1">
      <c r="A10" s="116" t="s">
        <v>93</v>
      </c>
      <c r="B10" s="116" t="s">
        <v>94</v>
      </c>
      <c r="C10" s="117" t="s">
        <v>95</v>
      </c>
      <c r="D10" s="48" t="s">
        <v>101</v>
      </c>
      <c r="E10" s="118" t="s">
        <v>96</v>
      </c>
      <c r="F10" s="87">
        <v>17617.87</v>
      </c>
      <c r="G10" s="119">
        <v>8004.43</v>
      </c>
      <c r="H10" s="86">
        <v>4134.55</v>
      </c>
      <c r="I10" s="86">
        <v>3470.84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7">
        <v>2008.05</v>
      </c>
      <c r="S10" s="31"/>
      <c r="T10" s="31"/>
      <c r="U10" s="31"/>
      <c r="V10" s="31"/>
      <c r="W10" s="31"/>
    </row>
    <row r="11" spans="1:23" ht="18" customHeight="1">
      <c r="A11" s="31"/>
      <c r="B11" s="120"/>
      <c r="C11" s="120"/>
      <c r="D11" s="120"/>
      <c r="E11" s="67"/>
      <c r="F11" s="67"/>
      <c r="G11" s="54"/>
      <c r="H11" s="54"/>
      <c r="I11" s="54"/>
      <c r="J11" s="54"/>
      <c r="K11" s="54"/>
      <c r="L11" s="54"/>
      <c r="M11" s="54"/>
      <c r="N11" s="122"/>
      <c r="O11" s="122"/>
      <c r="P11" s="31"/>
      <c r="Q11" s="31"/>
      <c r="R11" s="31"/>
      <c r="S11" s="31"/>
      <c r="T11" s="31"/>
      <c r="U11" s="31"/>
      <c r="V11" s="31"/>
      <c r="W11" s="31"/>
    </row>
    <row r="12" spans="1:23" ht="18" customHeight="1">
      <c r="A12" s="31"/>
      <c r="B12" s="120"/>
      <c r="C12" s="120"/>
      <c r="D12" s="120"/>
      <c r="E12" s="67"/>
      <c r="F12" s="67"/>
      <c r="G12" s="54"/>
      <c r="H12" s="54"/>
      <c r="I12" s="54"/>
      <c r="J12" s="54"/>
      <c r="K12" s="54"/>
      <c r="L12" s="54"/>
      <c r="M12" s="54"/>
      <c r="N12" s="54"/>
      <c r="O12" s="31"/>
      <c r="P12" s="31"/>
      <c r="Q12" s="31"/>
      <c r="R12" s="31"/>
      <c r="S12" s="31"/>
      <c r="T12" s="31"/>
      <c r="U12" s="31"/>
      <c r="V12" s="31"/>
      <c r="W12" s="31"/>
    </row>
    <row r="13" spans="1:23" ht="18" customHeight="1">
      <c r="A13" s="31"/>
      <c r="B13" s="120"/>
      <c r="C13" s="120"/>
      <c r="D13" s="120"/>
      <c r="E13" s="67"/>
      <c r="F13" s="67"/>
      <c r="G13" s="54"/>
      <c r="H13" s="54"/>
      <c r="I13" s="54"/>
      <c r="J13" s="54"/>
      <c r="K13" s="54"/>
      <c r="L13" s="54"/>
      <c r="M13" s="54"/>
      <c r="N13" s="54"/>
      <c r="O13" s="31"/>
      <c r="P13" s="31"/>
      <c r="Q13" s="31"/>
      <c r="R13" s="31"/>
      <c r="S13" s="31"/>
      <c r="T13" s="31"/>
      <c r="U13" s="31"/>
      <c r="V13" s="31"/>
      <c r="W13" s="31"/>
    </row>
    <row r="14" spans="1:23" ht="18" customHeight="1">
      <c r="A14" s="31"/>
      <c r="B14" s="120"/>
      <c r="C14" s="120"/>
      <c r="D14" s="120"/>
      <c r="E14" s="67"/>
      <c r="F14" s="67"/>
      <c r="G14" s="54"/>
      <c r="H14" s="54"/>
      <c r="I14" s="54"/>
      <c r="J14" s="54"/>
      <c r="K14" s="54"/>
      <c r="L14" s="54"/>
      <c r="M14" s="54"/>
      <c r="N14" s="54"/>
      <c r="O14" s="31"/>
      <c r="P14" s="31"/>
      <c r="Q14" s="31"/>
      <c r="R14" s="31"/>
      <c r="S14" s="31"/>
      <c r="T14" s="31"/>
      <c r="U14" s="31"/>
      <c r="V14" s="31"/>
      <c r="W14" s="31"/>
    </row>
    <row r="15" spans="1:23" ht="18" customHeight="1">
      <c r="A15" s="31"/>
      <c r="B15" s="120"/>
      <c r="C15" s="120"/>
      <c r="D15" s="120"/>
      <c r="E15" s="67"/>
      <c r="F15" s="67"/>
      <c r="G15" s="54"/>
      <c r="H15" s="54"/>
      <c r="I15" s="54"/>
      <c r="J15" s="54"/>
      <c r="K15" s="54"/>
      <c r="L15" s="54"/>
      <c r="M15" s="54"/>
      <c r="N15" s="54"/>
      <c r="O15" s="31"/>
      <c r="P15" s="31"/>
      <c r="Q15" s="31"/>
      <c r="R15" s="31"/>
      <c r="S15" s="31"/>
      <c r="T15" s="31"/>
      <c r="U15" s="31"/>
      <c r="V15" s="31"/>
      <c r="W15" s="31"/>
    </row>
    <row r="16" spans="1:23" ht="18" customHeight="1">
      <c r="A16" s="31"/>
      <c r="B16" s="120"/>
      <c r="C16" s="120"/>
      <c r="D16" s="120"/>
      <c r="E16" s="67"/>
      <c r="F16" s="67"/>
      <c r="G16" s="54"/>
      <c r="H16" s="54"/>
      <c r="I16" s="54"/>
      <c r="J16" s="54"/>
      <c r="K16" s="54"/>
      <c r="L16" s="54"/>
      <c r="M16" s="54"/>
      <c r="N16" s="54"/>
      <c r="O16" s="31"/>
      <c r="P16" s="31"/>
      <c r="Q16" s="31"/>
      <c r="R16" s="31"/>
      <c r="S16" s="31"/>
      <c r="T16" s="31"/>
      <c r="U16" s="31"/>
      <c r="V16" s="31"/>
      <c r="W16" s="31"/>
    </row>
    <row r="18" ht="11.25">
      <c r="G18" s="89"/>
    </row>
    <row r="21" ht="11.25">
      <c r="G21" s="89"/>
    </row>
    <row r="24" ht="11.25">
      <c r="G24" s="89"/>
    </row>
    <row r="27" ht="11.25">
      <c r="H27" s="89"/>
    </row>
    <row r="29" ht="11.25">
      <c r="H29" s="89"/>
    </row>
    <row r="31" ht="11.25">
      <c r="H31" s="89"/>
    </row>
    <row r="32" ht="12.75" customHeight="1"/>
  </sheetData>
  <sheetProtection/>
  <mergeCells count="18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rintOptions horizontalCentered="1"/>
  <pageMargins left="0.63" right="0.63" top="0.79" bottom="0.71" header="0.39" footer="0.59"/>
  <pageSetup fitToHeight="100" fitToWidth="1" horizontalDpi="600" verticalDpi="600" orientation="landscape" paperSize="9" scale="61"/>
  <headerFooter alignWithMargins="0">
    <oddFooter>&amp;C第 &amp;P 页,共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8.5" style="0" customWidth="1"/>
    <col min="3" max="3" width="9.16015625" style="0" customWidth="1"/>
    <col min="4" max="4" width="21.33203125" style="0" customWidth="1"/>
    <col min="5" max="5" width="36.5" style="0" customWidth="1"/>
    <col min="6" max="6" width="25.83203125" style="0" customWidth="1"/>
    <col min="7" max="7" width="16.33203125" style="0" customWidth="1"/>
    <col min="8" max="8" width="16.83203125" style="0" customWidth="1"/>
    <col min="9" max="9" width="20.33203125" style="0" customWidth="1"/>
    <col min="10" max="10" width="22.66015625" style="0" customWidth="1"/>
    <col min="11" max="11" width="24.33203125" style="0" customWidth="1"/>
    <col min="12" max="12" width="22.16015625" style="0" customWidth="1"/>
  </cols>
  <sheetData>
    <row r="1" spans="1:12" ht="12.75" customHeight="1">
      <c r="A1" s="28"/>
      <c r="L1" s="93" t="s">
        <v>256</v>
      </c>
    </row>
    <row r="2" spans="1:12" ht="15.75" customHeight="1">
      <c r="A2" s="92" t="s">
        <v>257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2.7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 t="s">
        <v>258</v>
      </c>
    </row>
    <row r="4" spans="1:12" ht="18" customHeight="1">
      <c r="A4" s="39" t="s">
        <v>105</v>
      </c>
      <c r="B4" s="39"/>
      <c r="C4" s="42"/>
      <c r="D4" s="42" t="s">
        <v>69</v>
      </c>
      <c r="E4" s="42" t="s">
        <v>259</v>
      </c>
      <c r="F4" s="42" t="s">
        <v>77</v>
      </c>
      <c r="G4" s="69" t="s">
        <v>260</v>
      </c>
      <c r="H4" s="70"/>
      <c r="I4" s="70"/>
      <c r="J4" s="70"/>
      <c r="K4" s="103"/>
      <c r="L4" s="40" t="s">
        <v>261</v>
      </c>
    </row>
    <row r="5" spans="1:12" ht="45.75" customHeight="1">
      <c r="A5" s="94" t="s">
        <v>90</v>
      </c>
      <c r="B5" s="95" t="s">
        <v>91</v>
      </c>
      <c r="C5" s="96" t="s">
        <v>92</v>
      </c>
      <c r="D5" s="42"/>
      <c r="E5" s="42"/>
      <c r="F5" s="39"/>
      <c r="G5" s="97" t="s">
        <v>72</v>
      </c>
      <c r="H5" s="95" t="s">
        <v>107</v>
      </c>
      <c r="I5" s="95" t="s">
        <v>108</v>
      </c>
      <c r="J5" s="95" t="s">
        <v>262</v>
      </c>
      <c r="K5" s="96" t="s">
        <v>118</v>
      </c>
      <c r="L5" s="39"/>
    </row>
    <row r="6" spans="1:12" ht="12.75" customHeight="1">
      <c r="A6" s="98" t="s">
        <v>76</v>
      </c>
      <c r="B6" s="98" t="s">
        <v>76</v>
      </c>
      <c r="C6" s="98" t="s">
        <v>76</v>
      </c>
      <c r="D6" s="98" t="s">
        <v>76</v>
      </c>
      <c r="E6" s="98" t="s">
        <v>76</v>
      </c>
      <c r="F6" s="98">
        <v>1</v>
      </c>
      <c r="G6" s="98">
        <v>2</v>
      </c>
      <c r="H6" s="98">
        <v>3</v>
      </c>
      <c r="I6" s="98">
        <v>4</v>
      </c>
      <c r="J6" s="98">
        <v>5</v>
      </c>
      <c r="K6" s="98">
        <v>6</v>
      </c>
      <c r="L6" s="81">
        <v>7</v>
      </c>
    </row>
    <row r="7" spans="1:12" ht="15" customHeight="1">
      <c r="A7" s="21"/>
      <c r="B7" s="21"/>
      <c r="C7" s="99"/>
      <c r="D7" s="100"/>
      <c r="E7" s="101" t="s">
        <v>77</v>
      </c>
      <c r="F7" s="22">
        <v>17617.87</v>
      </c>
      <c r="G7" s="27">
        <v>14303.27</v>
      </c>
      <c r="H7" s="23">
        <v>7644.43</v>
      </c>
      <c r="I7" s="23">
        <v>3188</v>
      </c>
      <c r="J7" s="23">
        <v>3470.84</v>
      </c>
      <c r="K7" s="23">
        <v>0</v>
      </c>
      <c r="L7" s="22">
        <v>3314.6</v>
      </c>
    </row>
    <row r="8" spans="1:12" ht="15" customHeight="1">
      <c r="A8" s="21"/>
      <c r="B8" s="21"/>
      <c r="C8" s="99"/>
      <c r="D8" s="100"/>
      <c r="E8" s="101" t="s">
        <v>1</v>
      </c>
      <c r="F8" s="22">
        <v>17617.87</v>
      </c>
      <c r="G8" s="27">
        <v>14303.27</v>
      </c>
      <c r="H8" s="23">
        <v>7644.43</v>
      </c>
      <c r="I8" s="23">
        <v>3188</v>
      </c>
      <c r="J8" s="23">
        <v>3470.84</v>
      </c>
      <c r="K8" s="23">
        <v>0</v>
      </c>
      <c r="L8" s="22">
        <v>3314.6</v>
      </c>
    </row>
    <row r="9" spans="1:12" ht="15" customHeight="1">
      <c r="A9" s="21" t="s">
        <v>93</v>
      </c>
      <c r="B9" s="21" t="s">
        <v>94</v>
      </c>
      <c r="C9" s="99" t="s">
        <v>95</v>
      </c>
      <c r="D9" s="100" t="s">
        <v>78</v>
      </c>
      <c r="E9" s="101" t="s">
        <v>96</v>
      </c>
      <c r="F9" s="22">
        <v>17617.87</v>
      </c>
      <c r="G9" s="27">
        <v>14303.27</v>
      </c>
      <c r="H9" s="23">
        <v>7644.43</v>
      </c>
      <c r="I9" s="23">
        <v>3188</v>
      </c>
      <c r="J9" s="23">
        <v>3470.84</v>
      </c>
      <c r="K9" s="23">
        <v>0</v>
      </c>
      <c r="L9" s="22">
        <v>3314.6</v>
      </c>
    </row>
    <row r="10" spans="1:12" ht="12.75" customHeight="1">
      <c r="A10" s="28"/>
      <c r="B10" s="28"/>
      <c r="C10" s="28"/>
      <c r="D10" s="28"/>
      <c r="E10" s="28"/>
      <c r="F10" s="28"/>
      <c r="G10" s="28"/>
      <c r="H10" s="102"/>
      <c r="I10" s="28"/>
      <c r="J10" s="28"/>
      <c r="K10" s="28"/>
      <c r="L10" s="28"/>
    </row>
    <row r="11" spans="1:12" ht="12.75" customHeight="1">
      <c r="A11" s="28"/>
      <c r="B11" s="28"/>
      <c r="C11" s="28"/>
      <c r="D11" s="28"/>
      <c r="E11" s="28"/>
      <c r="F11" s="28"/>
      <c r="G11" s="28"/>
      <c r="H11" s="28"/>
      <c r="I11" s="28"/>
      <c r="J11" s="102"/>
      <c r="K11" s="28"/>
      <c r="L11" s="28"/>
    </row>
    <row r="12" spans="2:12" ht="12.75" customHeight="1">
      <c r="B12" s="28"/>
      <c r="C12" s="28"/>
      <c r="D12" s="28"/>
      <c r="F12" s="89"/>
      <c r="G12" s="89"/>
      <c r="H12" s="28"/>
      <c r="I12" s="89"/>
      <c r="J12" s="102"/>
      <c r="K12" s="28"/>
      <c r="L12" s="28"/>
    </row>
    <row r="13" spans="2:12" ht="12.75" customHeight="1">
      <c r="B13" s="28"/>
      <c r="C13" s="28"/>
      <c r="D13" s="28"/>
      <c r="E13" s="28"/>
      <c r="F13" s="89"/>
      <c r="G13" s="28"/>
      <c r="H13" s="89"/>
      <c r="I13" s="89"/>
      <c r="J13" s="28"/>
      <c r="K13" s="28"/>
      <c r="L13" s="28"/>
    </row>
    <row r="14" spans="3:12" ht="12.75" customHeight="1">
      <c r="C14" s="28"/>
      <c r="D14" s="28"/>
      <c r="E14" s="28"/>
      <c r="G14" s="89"/>
      <c r="H14" s="89"/>
      <c r="I14" s="89"/>
      <c r="J14" s="28"/>
      <c r="K14" s="28"/>
      <c r="L14" s="28"/>
    </row>
    <row r="15" spans="3:12" ht="12.75" customHeight="1">
      <c r="C15" s="28"/>
      <c r="E15" s="28"/>
      <c r="G15" s="89"/>
      <c r="H15" s="89"/>
      <c r="I15" s="89"/>
      <c r="J15" s="89"/>
      <c r="K15" s="28"/>
      <c r="L15" s="28"/>
    </row>
    <row r="16" spans="3:12" ht="12.75" customHeight="1">
      <c r="C16" s="28"/>
      <c r="E16" s="28"/>
      <c r="G16" s="89"/>
      <c r="J16" s="28"/>
      <c r="K16" s="28"/>
      <c r="L16" s="89"/>
    </row>
    <row r="17" spans="3:12" ht="12.75" customHeight="1">
      <c r="C17" s="28"/>
      <c r="D17" s="28"/>
      <c r="E17" s="28"/>
      <c r="H17" s="28"/>
      <c r="J17" s="28"/>
      <c r="K17" s="28"/>
      <c r="L17" s="89"/>
    </row>
    <row r="18" spans="5:12" ht="12.75" customHeight="1">
      <c r="E18" s="28"/>
      <c r="J18" s="28"/>
      <c r="L18" s="89"/>
    </row>
    <row r="19" ht="12.75" customHeight="1">
      <c r="J19" s="28"/>
    </row>
    <row r="20" ht="12.75" customHeight="1">
      <c r="I20" s="28"/>
    </row>
    <row r="36" ht="11.25">
      <c r="H36" s="89"/>
    </row>
  </sheetData>
  <sheetProtection/>
  <mergeCells count="5">
    <mergeCell ref="A4:C4"/>
    <mergeCell ref="D4:D5"/>
    <mergeCell ref="E4:E5"/>
    <mergeCell ref="F4:F5"/>
    <mergeCell ref="L4:L5"/>
  </mergeCells>
  <printOptions horizontalCentered="1"/>
  <pageMargins left="0.63" right="0.63" top="0.79" bottom="0.71" header="0.39" footer="0.59"/>
  <pageSetup fitToHeight="100" fitToWidth="1" horizontalDpi="600" verticalDpi="600" orientation="landscape" paperSize="9" scale="70"/>
  <headerFooter alignWithMargins="0">
    <oddFooter>&amp;C第 &amp;P 页,共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16015625" style="0" customWidth="1"/>
    <col min="2" max="2" width="13.83203125" style="0" customWidth="1"/>
    <col min="3" max="3" width="36.33203125" style="0" customWidth="1"/>
    <col min="4" max="12" width="15.66015625" style="0" customWidth="1"/>
    <col min="13" max="13" width="14.5" style="0" customWidth="1"/>
  </cols>
  <sheetData>
    <row r="1" spans="1:13" ht="19.5" customHeight="1">
      <c r="A1" s="31"/>
      <c r="B1" s="31"/>
      <c r="C1" s="32"/>
      <c r="D1" s="53"/>
      <c r="E1" s="53"/>
      <c r="F1" s="53"/>
      <c r="G1" s="53"/>
      <c r="H1" s="54"/>
      <c r="I1" s="54"/>
      <c r="J1" s="54"/>
      <c r="K1" s="54"/>
      <c r="M1" s="90" t="s">
        <v>263</v>
      </c>
    </row>
    <row r="2" spans="1:13" ht="19.5" customHeight="1">
      <c r="A2" s="66" t="s">
        <v>264</v>
      </c>
      <c r="B2" s="66"/>
      <c r="C2" s="66"/>
      <c r="D2" s="66"/>
      <c r="E2" s="66"/>
      <c r="F2" s="66"/>
      <c r="G2" s="66"/>
      <c r="H2" s="66"/>
      <c r="I2" s="66"/>
      <c r="J2" s="66"/>
      <c r="K2" s="66"/>
      <c r="M2" s="66"/>
    </row>
    <row r="3" spans="1:13" ht="19.5" customHeight="1">
      <c r="A3" s="67" t="s">
        <v>6</v>
      </c>
      <c r="B3" s="67"/>
      <c r="C3" s="32"/>
      <c r="D3" s="56"/>
      <c r="E3" s="56"/>
      <c r="F3" s="56"/>
      <c r="G3" s="53"/>
      <c r="H3" s="56"/>
      <c r="I3" s="56"/>
      <c r="J3" s="56"/>
      <c r="K3" s="56"/>
      <c r="M3" s="53" t="s">
        <v>7</v>
      </c>
    </row>
    <row r="4" spans="1:13" ht="19.5" customHeight="1">
      <c r="A4" s="68" t="s">
        <v>69</v>
      </c>
      <c r="B4" s="69" t="s">
        <v>265</v>
      </c>
      <c r="C4" s="70"/>
      <c r="D4" s="71" t="s">
        <v>266</v>
      </c>
      <c r="E4" s="72"/>
      <c r="F4" s="72"/>
      <c r="G4" s="72"/>
      <c r="H4" s="72"/>
      <c r="I4" s="72"/>
      <c r="J4" s="72"/>
      <c r="K4" s="72"/>
      <c r="L4" s="72"/>
      <c r="M4" s="72"/>
    </row>
    <row r="5" spans="1:13" ht="19.5" customHeight="1">
      <c r="A5" s="68"/>
      <c r="B5" s="73" t="s">
        <v>267</v>
      </c>
      <c r="C5" s="74" t="s">
        <v>268</v>
      </c>
      <c r="D5" s="75" t="s">
        <v>269</v>
      </c>
      <c r="E5" s="76" t="s">
        <v>270</v>
      </c>
      <c r="F5" s="77"/>
      <c r="G5" s="77"/>
      <c r="H5" s="77"/>
      <c r="I5" s="77"/>
      <c r="J5" s="77"/>
      <c r="K5" s="77"/>
      <c r="L5" s="5" t="s">
        <v>271</v>
      </c>
      <c r="M5" s="5" t="s">
        <v>272</v>
      </c>
    </row>
    <row r="6" spans="1:13" ht="12.75" customHeight="1">
      <c r="A6" s="68"/>
      <c r="B6" s="78"/>
      <c r="C6" s="42"/>
      <c r="D6" s="79"/>
      <c r="E6" s="80" t="s">
        <v>72</v>
      </c>
      <c r="F6" s="80" t="s">
        <v>273</v>
      </c>
      <c r="G6" s="80" t="s">
        <v>274</v>
      </c>
      <c r="H6" s="80" t="s">
        <v>275</v>
      </c>
      <c r="I6" s="80" t="s">
        <v>276</v>
      </c>
      <c r="J6" s="80" t="s">
        <v>277</v>
      </c>
      <c r="K6" s="68" t="s">
        <v>83</v>
      </c>
      <c r="L6" s="5"/>
      <c r="M6" s="5"/>
    </row>
    <row r="7" spans="1:13" ht="26.25" customHeight="1">
      <c r="A7" s="68"/>
      <c r="B7" s="78"/>
      <c r="C7" s="42"/>
      <c r="D7" s="79"/>
      <c r="E7" s="39"/>
      <c r="F7" s="39"/>
      <c r="G7" s="39"/>
      <c r="H7" s="39"/>
      <c r="I7" s="39"/>
      <c r="J7" s="39"/>
      <c r="K7" s="68"/>
      <c r="L7" s="5"/>
      <c r="M7" s="5"/>
    </row>
    <row r="8" spans="1:13" ht="19.5" customHeight="1">
      <c r="A8" s="81" t="s">
        <v>76</v>
      </c>
      <c r="B8" s="81" t="s">
        <v>76</v>
      </c>
      <c r="C8" s="82" t="s">
        <v>76</v>
      </c>
      <c r="D8" s="83">
        <v>1</v>
      </c>
      <c r="E8" s="83">
        <f aca="true" t="shared" si="0" ref="E8:M8">D8+1</f>
        <v>2</v>
      </c>
      <c r="F8" s="83">
        <f t="shared" si="0"/>
        <v>3</v>
      </c>
      <c r="G8" s="83">
        <f t="shared" si="0"/>
        <v>4</v>
      </c>
      <c r="H8" s="83">
        <f t="shared" si="0"/>
        <v>5</v>
      </c>
      <c r="I8" s="83">
        <f t="shared" si="0"/>
        <v>6</v>
      </c>
      <c r="J8" s="83">
        <f t="shared" si="0"/>
        <v>7</v>
      </c>
      <c r="K8" s="83">
        <f t="shared" si="0"/>
        <v>8</v>
      </c>
      <c r="L8" s="91">
        <f t="shared" si="0"/>
        <v>9</v>
      </c>
      <c r="M8" s="91">
        <f t="shared" si="0"/>
        <v>10</v>
      </c>
    </row>
    <row r="9" spans="1:14" ht="19.5" customHeight="1">
      <c r="A9" s="84"/>
      <c r="B9" s="47"/>
      <c r="C9" s="85" t="s">
        <v>77</v>
      </c>
      <c r="D9" s="86">
        <v>5720.4</v>
      </c>
      <c r="E9" s="87">
        <v>5720.4</v>
      </c>
      <c r="F9" s="88">
        <v>5655.4</v>
      </c>
      <c r="G9" s="87">
        <v>0</v>
      </c>
      <c r="H9" s="87">
        <v>0</v>
      </c>
      <c r="I9" s="87">
        <v>0</v>
      </c>
      <c r="J9" s="87">
        <v>65</v>
      </c>
      <c r="K9" s="22">
        <v>0</v>
      </c>
      <c r="L9" s="86">
        <v>0</v>
      </c>
      <c r="M9" s="87">
        <v>0</v>
      </c>
      <c r="N9" s="89"/>
    </row>
    <row r="10" spans="1:14" ht="19.5" customHeight="1">
      <c r="A10" s="84" t="s">
        <v>78</v>
      </c>
      <c r="B10" s="47"/>
      <c r="C10" s="85" t="s">
        <v>1</v>
      </c>
      <c r="D10" s="86">
        <v>5720.4</v>
      </c>
      <c r="E10" s="87">
        <v>5720.4</v>
      </c>
      <c r="F10" s="88">
        <v>5655.4</v>
      </c>
      <c r="G10" s="87">
        <v>0</v>
      </c>
      <c r="H10" s="87">
        <v>0</v>
      </c>
      <c r="I10" s="87">
        <v>0</v>
      </c>
      <c r="J10" s="87">
        <v>65</v>
      </c>
      <c r="K10" s="22">
        <v>0</v>
      </c>
      <c r="L10" s="86">
        <v>0</v>
      </c>
      <c r="M10" s="87">
        <v>0</v>
      </c>
      <c r="N10" s="89"/>
    </row>
    <row r="11" spans="1:14" ht="19.5" customHeight="1">
      <c r="A11" s="84" t="s">
        <v>101</v>
      </c>
      <c r="B11" s="47" t="s">
        <v>278</v>
      </c>
      <c r="C11" s="85" t="s">
        <v>279</v>
      </c>
      <c r="D11" s="86">
        <v>4400.4</v>
      </c>
      <c r="E11" s="87">
        <v>4400.4</v>
      </c>
      <c r="F11" s="88">
        <v>4400.4</v>
      </c>
      <c r="G11" s="87">
        <v>0</v>
      </c>
      <c r="H11" s="87">
        <v>0</v>
      </c>
      <c r="I11" s="87">
        <v>0</v>
      </c>
      <c r="J11" s="87">
        <v>0</v>
      </c>
      <c r="K11" s="22">
        <v>0</v>
      </c>
      <c r="L11" s="86">
        <v>0</v>
      </c>
      <c r="M11" s="87">
        <v>0</v>
      </c>
      <c r="N11" s="89"/>
    </row>
    <row r="12" spans="1:14" ht="19.5" customHeight="1">
      <c r="A12" s="84" t="s">
        <v>101</v>
      </c>
      <c r="B12" s="47" t="s">
        <v>280</v>
      </c>
      <c r="C12" s="85" t="s">
        <v>281</v>
      </c>
      <c r="D12" s="86">
        <v>705</v>
      </c>
      <c r="E12" s="87">
        <v>705</v>
      </c>
      <c r="F12" s="88">
        <v>705</v>
      </c>
      <c r="G12" s="87">
        <v>0</v>
      </c>
      <c r="H12" s="87">
        <v>0</v>
      </c>
      <c r="I12" s="87">
        <v>0</v>
      </c>
      <c r="J12" s="87">
        <v>0</v>
      </c>
      <c r="K12" s="22">
        <v>0</v>
      </c>
      <c r="L12" s="86">
        <v>0</v>
      </c>
      <c r="M12" s="87">
        <v>0</v>
      </c>
      <c r="N12" s="89"/>
    </row>
    <row r="13" spans="1:14" ht="19.5" customHeight="1">
      <c r="A13" s="84" t="s">
        <v>101</v>
      </c>
      <c r="B13" s="47" t="s">
        <v>282</v>
      </c>
      <c r="C13" s="85" t="s">
        <v>283</v>
      </c>
      <c r="D13" s="86">
        <v>550</v>
      </c>
      <c r="E13" s="87">
        <v>550</v>
      </c>
      <c r="F13" s="88">
        <v>550</v>
      </c>
      <c r="G13" s="87">
        <v>0</v>
      </c>
      <c r="H13" s="87">
        <v>0</v>
      </c>
      <c r="I13" s="87">
        <v>0</v>
      </c>
      <c r="J13" s="87">
        <v>0</v>
      </c>
      <c r="K13" s="22">
        <v>0</v>
      </c>
      <c r="L13" s="86">
        <v>0</v>
      </c>
      <c r="M13" s="87">
        <v>0</v>
      </c>
      <c r="N13" s="89"/>
    </row>
    <row r="14" spans="1:13" ht="19.5" customHeight="1">
      <c r="A14" s="84" t="s">
        <v>101</v>
      </c>
      <c r="B14" s="47" t="s">
        <v>284</v>
      </c>
      <c r="C14" s="85" t="s">
        <v>285</v>
      </c>
      <c r="D14" s="86">
        <v>65</v>
      </c>
      <c r="E14" s="87">
        <v>65</v>
      </c>
      <c r="F14" s="88">
        <v>0</v>
      </c>
      <c r="G14" s="87">
        <v>0</v>
      </c>
      <c r="H14" s="87">
        <v>0</v>
      </c>
      <c r="I14" s="87">
        <v>0</v>
      </c>
      <c r="J14" s="87">
        <v>65</v>
      </c>
      <c r="K14" s="22">
        <v>0</v>
      </c>
      <c r="L14" s="86">
        <v>0</v>
      </c>
      <c r="M14" s="87">
        <v>0</v>
      </c>
    </row>
    <row r="15" spans="3:13" ht="12.75" customHeight="1">
      <c r="C15" s="28"/>
      <c r="D15" s="28"/>
      <c r="F15" s="89"/>
      <c r="H15" s="28"/>
      <c r="I15" s="28"/>
      <c r="J15" s="28"/>
      <c r="K15" s="28"/>
      <c r="L15" s="28"/>
      <c r="M15" s="28"/>
    </row>
    <row r="16" spans="6:13" ht="12.75" customHeight="1">
      <c r="F16" s="28"/>
      <c r="G16" s="28"/>
      <c r="H16" s="28"/>
      <c r="I16" s="28"/>
      <c r="J16" s="28"/>
      <c r="L16" s="28"/>
      <c r="M16" s="28"/>
    </row>
    <row r="17" spans="7:13" ht="12.75" customHeight="1">
      <c r="G17" s="28"/>
      <c r="I17" s="89"/>
      <c r="L17" s="28"/>
      <c r="M17" s="89"/>
    </row>
    <row r="18" spans="10:14" ht="12.75" customHeight="1">
      <c r="J18" s="89"/>
      <c r="M18" s="89"/>
      <c r="N18" s="89"/>
    </row>
    <row r="19" spans="7:14" ht="12.75" customHeight="1">
      <c r="G19" s="89"/>
      <c r="K19" s="89"/>
      <c r="N19" s="89"/>
    </row>
    <row r="20" ht="12.75" customHeight="1">
      <c r="N20" s="89"/>
    </row>
    <row r="21" spans="7:14" ht="12.75" customHeight="1">
      <c r="G21" s="89"/>
      <c r="N21" s="89"/>
    </row>
    <row r="22" ht="12.75" customHeight="1">
      <c r="N22" s="89"/>
    </row>
    <row r="23" spans="7:14" ht="12.75" customHeight="1">
      <c r="G23" s="89"/>
      <c r="N23" s="89"/>
    </row>
    <row r="25" ht="11.25">
      <c r="N25" s="89"/>
    </row>
    <row r="26" ht="11.25">
      <c r="N26" s="89"/>
    </row>
    <row r="28" ht="11.25">
      <c r="N28" s="89"/>
    </row>
    <row r="29" ht="11.25">
      <c r="N29" s="89"/>
    </row>
    <row r="31" ht="11.25">
      <c r="M31" s="89"/>
    </row>
    <row r="33" ht="11.25">
      <c r="M33" s="89"/>
    </row>
  </sheetData>
  <sheetProtection/>
  <mergeCells count="13">
    <mergeCell ref="A4:A7"/>
    <mergeCell ref="B5:B7"/>
    <mergeCell ref="C5:C7"/>
    <mergeCell ref="D5:D7"/>
    <mergeCell ref="E6:E7"/>
    <mergeCell ref="F6:F7"/>
    <mergeCell ref="G6:G7"/>
    <mergeCell ref="H6:H7"/>
    <mergeCell ref="I6:I7"/>
    <mergeCell ref="J6:J7"/>
    <mergeCell ref="K6:K7"/>
    <mergeCell ref="L5:L7"/>
    <mergeCell ref="M5:M7"/>
  </mergeCells>
  <printOptions horizontalCentered="1"/>
  <pageMargins left="0.63" right="0.63" top="0.59" bottom="0.71" header="0.39" footer="0.59"/>
  <pageSetup fitToHeight="100" fitToWidth="1" horizontalDpi="600" verticalDpi="600" orientation="landscape" paperSize="9" scale="71"/>
  <headerFooter alignWithMargins="0">
    <oddFooter>&amp;C第 &amp;P 页,共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showGridLines="0" showZeros="0" workbookViewId="0" topLeftCell="K1">
      <selection activeCell="A1" sqref="A1"/>
    </sheetView>
  </sheetViews>
  <sheetFormatPr defaultColWidth="9.16015625" defaultRowHeight="11.25"/>
  <cols>
    <col min="1" max="3" width="9.16015625" style="0" customWidth="1"/>
    <col min="4" max="4" width="18.66015625" style="0" customWidth="1"/>
    <col min="5" max="5" width="43.5" style="0" customWidth="1"/>
    <col min="6" max="6" width="42.16015625" style="0" customWidth="1"/>
    <col min="7" max="7" width="18.33203125" style="0" customWidth="1"/>
    <col min="8" max="8" width="26.5" style="0" customWidth="1"/>
    <col min="9" max="9" width="9.33203125" style="0" customWidth="1"/>
    <col min="10" max="10" width="8.66015625" style="0" customWidth="1"/>
    <col min="11" max="14" width="29.66015625" style="0" customWidth="1"/>
    <col min="15" max="16" width="9" style="0" customWidth="1"/>
  </cols>
  <sheetData>
    <row r="1" spans="1:16" ht="18" customHeight="1">
      <c r="A1" s="31"/>
      <c r="B1" s="31"/>
      <c r="C1" s="31"/>
      <c r="D1" s="31"/>
      <c r="E1" s="31"/>
      <c r="F1" s="32"/>
      <c r="G1" s="32"/>
      <c r="H1" s="32"/>
      <c r="I1" s="32"/>
      <c r="J1" s="32"/>
      <c r="K1" s="53"/>
      <c r="L1" s="53"/>
      <c r="M1" s="53"/>
      <c r="N1" s="1" t="s">
        <v>286</v>
      </c>
      <c r="O1" s="54"/>
      <c r="P1" s="54"/>
    </row>
    <row r="2" spans="1:16" ht="21" customHeight="1">
      <c r="A2" s="33" t="s">
        <v>287</v>
      </c>
      <c r="B2" s="34"/>
      <c r="C2" s="34"/>
      <c r="D2" s="35"/>
      <c r="E2" s="35"/>
      <c r="F2" s="35"/>
      <c r="G2" s="35"/>
      <c r="H2" s="35"/>
      <c r="I2" s="35"/>
      <c r="J2" s="35"/>
      <c r="K2" s="55"/>
      <c r="L2" s="55"/>
      <c r="M2" s="55"/>
      <c r="N2" s="35"/>
      <c r="O2" s="49"/>
      <c r="P2" s="49"/>
    </row>
    <row r="3" spans="1:16" ht="18" customHeight="1">
      <c r="A3" s="36"/>
      <c r="B3" s="36"/>
      <c r="C3" s="36"/>
      <c r="D3" s="36"/>
      <c r="E3" s="36"/>
      <c r="F3" s="32"/>
      <c r="G3" s="32"/>
      <c r="H3" s="32"/>
      <c r="I3" s="32"/>
      <c r="J3" s="32"/>
      <c r="K3" s="56"/>
      <c r="L3" s="56"/>
      <c r="M3" s="56"/>
      <c r="N3" s="1" t="s">
        <v>7</v>
      </c>
      <c r="O3" s="56"/>
      <c r="P3" s="56"/>
    </row>
    <row r="4" spans="1:16" s="30" customFormat="1" ht="21.75" customHeight="1">
      <c r="A4" s="37" t="s">
        <v>88</v>
      </c>
      <c r="B4" s="37"/>
      <c r="C4" s="38"/>
      <c r="D4" s="39" t="s">
        <v>288</v>
      </c>
      <c r="E4" s="40" t="s">
        <v>289</v>
      </c>
      <c r="F4" s="41" t="s">
        <v>265</v>
      </c>
      <c r="G4" s="41"/>
      <c r="H4" s="41" t="s">
        <v>290</v>
      </c>
      <c r="I4" s="41" t="s">
        <v>291</v>
      </c>
      <c r="J4" s="41" t="s">
        <v>292</v>
      </c>
      <c r="K4" s="57" t="s">
        <v>233</v>
      </c>
      <c r="L4" s="57"/>
      <c r="M4" s="57"/>
      <c r="N4" s="57"/>
      <c r="O4" s="58"/>
      <c r="P4" s="58"/>
    </row>
    <row r="5" spans="1:16" s="30" customFormat="1" ht="17.25" customHeight="1">
      <c r="A5" s="39" t="s">
        <v>90</v>
      </c>
      <c r="B5" s="39" t="s">
        <v>91</v>
      </c>
      <c r="C5" s="42" t="s">
        <v>92</v>
      </c>
      <c r="D5" s="39"/>
      <c r="E5" s="40"/>
      <c r="F5" s="41" t="s">
        <v>293</v>
      </c>
      <c r="G5" s="41" t="s">
        <v>294</v>
      </c>
      <c r="H5" s="41"/>
      <c r="I5" s="41"/>
      <c r="J5" s="41"/>
      <c r="K5" s="59" t="s">
        <v>295</v>
      </c>
      <c r="L5" s="57"/>
      <c r="M5" s="57"/>
      <c r="N5" s="57"/>
      <c r="O5" s="58"/>
      <c r="P5" s="58"/>
    </row>
    <row r="6" spans="1:16" s="30" customFormat="1" ht="32.25" customHeight="1">
      <c r="A6" s="39"/>
      <c r="B6" s="39"/>
      <c r="C6" s="42"/>
      <c r="D6" s="39"/>
      <c r="E6" s="40"/>
      <c r="F6" s="41"/>
      <c r="G6" s="41"/>
      <c r="H6" s="41"/>
      <c r="I6" s="41"/>
      <c r="J6" s="41"/>
      <c r="K6" s="60" t="s">
        <v>296</v>
      </c>
      <c r="L6" s="61" t="s">
        <v>73</v>
      </c>
      <c r="M6" s="61" t="s">
        <v>74</v>
      </c>
      <c r="N6" s="61" t="s">
        <v>75</v>
      </c>
      <c r="O6" s="58"/>
      <c r="P6" s="58"/>
    </row>
    <row r="7" spans="1:16" s="30" customFormat="1" ht="18" customHeight="1">
      <c r="A7" s="43" t="s">
        <v>76</v>
      </c>
      <c r="B7" s="44" t="s">
        <v>76</v>
      </c>
      <c r="C7" s="44" t="s">
        <v>76</v>
      </c>
      <c r="D7" s="43" t="s">
        <v>76</v>
      </c>
      <c r="E7" s="43" t="s">
        <v>76</v>
      </c>
      <c r="F7" s="44" t="s">
        <v>76</v>
      </c>
      <c r="G7" s="45" t="s">
        <v>76</v>
      </c>
      <c r="H7" s="45" t="s">
        <v>76</v>
      </c>
      <c r="I7" s="45" t="s">
        <v>76</v>
      </c>
      <c r="J7" s="45" t="s">
        <v>76</v>
      </c>
      <c r="K7" s="45">
        <v>1</v>
      </c>
      <c r="L7" s="45">
        <f aca="true" t="shared" si="0" ref="L7:N7">K7+1</f>
        <v>2</v>
      </c>
      <c r="M7" s="45">
        <f t="shared" si="0"/>
        <v>3</v>
      </c>
      <c r="N7" s="62">
        <f t="shared" si="0"/>
        <v>4</v>
      </c>
      <c r="O7" s="58"/>
      <c r="P7" s="58"/>
    </row>
    <row r="8" spans="1:16" ht="18" customHeight="1">
      <c r="A8" s="46"/>
      <c r="B8" s="46"/>
      <c r="C8" s="47"/>
      <c r="D8" s="48"/>
      <c r="E8" s="46" t="s">
        <v>77</v>
      </c>
      <c r="F8" s="46"/>
      <c r="G8" s="47"/>
      <c r="H8" s="48"/>
      <c r="I8" s="63">
        <v>50</v>
      </c>
      <c r="J8" s="46"/>
      <c r="K8" s="23">
        <v>278.37</v>
      </c>
      <c r="L8" s="22">
        <v>278.37</v>
      </c>
      <c r="M8" s="27">
        <v>0</v>
      </c>
      <c r="N8" s="22">
        <v>0</v>
      </c>
      <c r="O8" s="64"/>
      <c r="P8" s="64"/>
    </row>
    <row r="9" spans="1:16" ht="18" customHeight="1">
      <c r="A9" s="46"/>
      <c r="B9" s="46"/>
      <c r="C9" s="47"/>
      <c r="D9" s="48" t="s">
        <v>78</v>
      </c>
      <c r="E9" s="46" t="s">
        <v>1</v>
      </c>
      <c r="F9" s="46"/>
      <c r="G9" s="47"/>
      <c r="H9" s="48"/>
      <c r="I9" s="63">
        <v>50</v>
      </c>
      <c r="J9" s="46"/>
      <c r="K9" s="23">
        <v>278.37</v>
      </c>
      <c r="L9" s="22">
        <v>278.37</v>
      </c>
      <c r="M9" s="27">
        <v>0</v>
      </c>
      <c r="N9" s="22">
        <v>0</v>
      </c>
      <c r="O9" s="49"/>
      <c r="P9" s="49"/>
    </row>
    <row r="10" spans="1:16" ht="18" customHeight="1">
      <c r="A10" s="46"/>
      <c r="B10" s="46"/>
      <c r="C10" s="47"/>
      <c r="D10" s="48"/>
      <c r="E10" s="46" t="s">
        <v>96</v>
      </c>
      <c r="F10" s="46"/>
      <c r="G10" s="47"/>
      <c r="H10" s="48"/>
      <c r="I10" s="63">
        <v>50</v>
      </c>
      <c r="J10" s="46"/>
      <c r="K10" s="23">
        <v>278.37</v>
      </c>
      <c r="L10" s="22">
        <v>278.37</v>
      </c>
      <c r="M10" s="27">
        <v>0</v>
      </c>
      <c r="N10" s="22">
        <v>0</v>
      </c>
      <c r="O10" s="49"/>
      <c r="P10" s="49"/>
    </row>
    <row r="11" spans="1:16" ht="18" customHeight="1">
      <c r="A11" s="46" t="s">
        <v>93</v>
      </c>
      <c r="B11" s="46" t="s">
        <v>94</v>
      </c>
      <c r="C11" s="47" t="s">
        <v>95</v>
      </c>
      <c r="D11" s="48" t="s">
        <v>101</v>
      </c>
      <c r="E11" s="46" t="s">
        <v>297</v>
      </c>
      <c r="F11" s="46" t="s">
        <v>298</v>
      </c>
      <c r="G11" s="47" t="s">
        <v>299</v>
      </c>
      <c r="H11" s="48"/>
      <c r="I11" s="63">
        <v>25</v>
      </c>
      <c r="J11" s="46"/>
      <c r="K11" s="23">
        <v>30</v>
      </c>
      <c r="L11" s="22">
        <v>30</v>
      </c>
      <c r="M11" s="27">
        <v>0</v>
      </c>
      <c r="N11" s="22">
        <v>0</v>
      </c>
      <c r="O11" s="49"/>
      <c r="P11" s="49"/>
    </row>
    <row r="12" spans="1:16" ht="18" customHeight="1">
      <c r="A12" s="46" t="s">
        <v>93</v>
      </c>
      <c r="B12" s="46" t="s">
        <v>94</v>
      </c>
      <c r="C12" s="47" t="s">
        <v>95</v>
      </c>
      <c r="D12" s="48" t="s">
        <v>101</v>
      </c>
      <c r="E12" s="46" t="s">
        <v>300</v>
      </c>
      <c r="F12" s="46" t="s">
        <v>298</v>
      </c>
      <c r="G12" s="47" t="s">
        <v>301</v>
      </c>
      <c r="H12" s="48"/>
      <c r="I12" s="63">
        <v>25</v>
      </c>
      <c r="J12" s="46"/>
      <c r="K12" s="23">
        <v>8.75</v>
      </c>
      <c r="L12" s="22">
        <v>8.75</v>
      </c>
      <c r="M12" s="27">
        <v>0</v>
      </c>
      <c r="N12" s="22">
        <v>0</v>
      </c>
      <c r="O12" s="49"/>
      <c r="P12" s="49"/>
    </row>
    <row r="13" spans="1:16" ht="18" customHeight="1">
      <c r="A13" s="46" t="s">
        <v>93</v>
      </c>
      <c r="B13" s="46" t="s">
        <v>94</v>
      </c>
      <c r="C13" s="47" t="s">
        <v>95</v>
      </c>
      <c r="D13" s="48" t="s">
        <v>101</v>
      </c>
      <c r="E13" s="46" t="s">
        <v>302</v>
      </c>
      <c r="F13" s="46" t="s">
        <v>298</v>
      </c>
      <c r="G13" s="47" t="s">
        <v>303</v>
      </c>
      <c r="H13" s="48"/>
      <c r="I13" s="63">
        <v>0</v>
      </c>
      <c r="J13" s="46"/>
      <c r="K13" s="23">
        <v>82</v>
      </c>
      <c r="L13" s="22">
        <v>82</v>
      </c>
      <c r="M13" s="27">
        <v>0</v>
      </c>
      <c r="N13" s="22">
        <v>0</v>
      </c>
      <c r="O13" s="49"/>
      <c r="P13" s="49"/>
    </row>
    <row r="14" spans="1:16" ht="18" customHeight="1">
      <c r="A14" s="46" t="s">
        <v>93</v>
      </c>
      <c r="B14" s="46" t="s">
        <v>94</v>
      </c>
      <c r="C14" s="47" t="s">
        <v>95</v>
      </c>
      <c r="D14" s="48" t="s">
        <v>101</v>
      </c>
      <c r="E14" s="46" t="s">
        <v>304</v>
      </c>
      <c r="F14" s="46" t="s">
        <v>305</v>
      </c>
      <c r="G14" s="47" t="s">
        <v>306</v>
      </c>
      <c r="H14" s="48"/>
      <c r="I14" s="63">
        <v>0</v>
      </c>
      <c r="J14" s="46"/>
      <c r="K14" s="23">
        <v>34.03</v>
      </c>
      <c r="L14" s="22">
        <v>34.03</v>
      </c>
      <c r="M14" s="27">
        <v>0</v>
      </c>
      <c r="N14" s="22">
        <v>0</v>
      </c>
      <c r="O14" s="49"/>
      <c r="P14" s="49"/>
    </row>
    <row r="15" spans="1:16" ht="18" customHeight="1">
      <c r="A15" s="46" t="s">
        <v>93</v>
      </c>
      <c r="B15" s="46" t="s">
        <v>94</v>
      </c>
      <c r="C15" s="47" t="s">
        <v>95</v>
      </c>
      <c r="D15" s="48" t="s">
        <v>101</v>
      </c>
      <c r="E15" s="46" t="s">
        <v>304</v>
      </c>
      <c r="F15" s="46" t="s">
        <v>307</v>
      </c>
      <c r="G15" s="47" t="s">
        <v>306</v>
      </c>
      <c r="H15" s="48"/>
      <c r="I15" s="63">
        <v>0</v>
      </c>
      <c r="J15" s="46"/>
      <c r="K15" s="23">
        <v>104.63</v>
      </c>
      <c r="L15" s="22">
        <v>104.63</v>
      </c>
      <c r="M15" s="27">
        <v>0</v>
      </c>
      <c r="N15" s="22">
        <v>0</v>
      </c>
      <c r="O15" s="49"/>
      <c r="P15" s="49"/>
    </row>
    <row r="16" spans="1:16" ht="18" customHeight="1">
      <c r="A16" s="46" t="s">
        <v>93</v>
      </c>
      <c r="B16" s="46" t="s">
        <v>94</v>
      </c>
      <c r="C16" s="47" t="s">
        <v>95</v>
      </c>
      <c r="D16" s="48" t="s">
        <v>101</v>
      </c>
      <c r="E16" s="46" t="s">
        <v>304</v>
      </c>
      <c r="F16" s="46" t="s">
        <v>308</v>
      </c>
      <c r="G16" s="47" t="s">
        <v>306</v>
      </c>
      <c r="H16" s="48"/>
      <c r="I16" s="63">
        <v>0</v>
      </c>
      <c r="J16" s="46"/>
      <c r="K16" s="23">
        <v>18.96</v>
      </c>
      <c r="L16" s="22">
        <v>18.96</v>
      </c>
      <c r="M16" s="27">
        <v>0</v>
      </c>
      <c r="N16" s="22">
        <v>0</v>
      </c>
      <c r="O16" s="49"/>
      <c r="P16" s="49"/>
    </row>
    <row r="17" spans="1:16" ht="18" customHeight="1">
      <c r="A17" s="28"/>
      <c r="B17" s="28"/>
      <c r="C17" s="28"/>
      <c r="D17" s="49"/>
      <c r="E17" s="49"/>
      <c r="F17" s="50"/>
      <c r="G17" s="51"/>
      <c r="H17" s="52"/>
      <c r="I17" s="65"/>
      <c r="J17" s="65"/>
      <c r="K17" s="49"/>
      <c r="L17" s="49"/>
      <c r="M17" s="49"/>
      <c r="N17" s="49"/>
      <c r="O17" s="49"/>
      <c r="P17" s="49"/>
    </row>
    <row r="18" spans="4:16" ht="18" customHeight="1">
      <c r="D18" s="49"/>
      <c r="E18" s="49"/>
      <c r="F18" s="50"/>
      <c r="G18" s="51"/>
      <c r="H18" s="52"/>
      <c r="I18" s="65"/>
      <c r="J18" s="65"/>
      <c r="K18" s="49"/>
      <c r="L18" s="49"/>
      <c r="M18" s="49"/>
      <c r="N18" s="49"/>
      <c r="O18" s="49"/>
      <c r="P18" s="49"/>
    </row>
  </sheetData>
  <sheetProtection/>
  <mergeCells count="10">
    <mergeCell ref="A5:A6"/>
    <mergeCell ref="B5:B6"/>
    <mergeCell ref="C5:C6"/>
    <mergeCell ref="D4:D6"/>
    <mergeCell ref="E4:E6"/>
    <mergeCell ref="F5:F6"/>
    <mergeCell ref="G5:G6"/>
    <mergeCell ref="H4:H6"/>
    <mergeCell ref="I4:I6"/>
    <mergeCell ref="J4:J6"/>
  </mergeCells>
  <printOptions horizontalCentered="1"/>
  <pageMargins left="0.63" right="0.63" top="0.59" bottom="0.71" header="0.39" footer="0.59"/>
  <pageSetup fitToHeight="100" fitToWidth="1" horizontalDpi="600" verticalDpi="600" orientation="landscape" paperSize="9" scale="44"/>
  <headerFooter alignWithMargins="0">
    <oddFooter>&amp;C第 &amp;P 页,共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34"/>
  <sheetViews>
    <sheetView showGridLines="0" showZeros="0" tabSelected="1" workbookViewId="0" topLeftCell="B1">
      <selection activeCell="G21" sqref="G21"/>
    </sheetView>
  </sheetViews>
  <sheetFormatPr defaultColWidth="9.16015625" defaultRowHeight="11.25"/>
  <cols>
    <col min="1" max="1" width="12.66015625" style="0" customWidth="1"/>
    <col min="2" max="2" width="18.66015625" style="0" customWidth="1"/>
    <col min="3" max="3" width="25.33203125" style="0" customWidth="1"/>
    <col min="4" max="4" width="15.83203125" style="0" customWidth="1"/>
    <col min="5" max="5" width="21" style="0" customWidth="1"/>
    <col min="6" max="6" width="22.5" style="0" customWidth="1"/>
    <col min="7" max="7" width="16.83203125" style="0" customWidth="1"/>
    <col min="8" max="8" width="16.16015625" style="0" customWidth="1"/>
    <col min="9" max="9" width="7.5" style="0" customWidth="1"/>
  </cols>
  <sheetData>
    <row r="1" ht="12.75" customHeight="1">
      <c r="H1" s="1" t="s">
        <v>309</v>
      </c>
    </row>
    <row r="2" spans="1:8" ht="33" customHeight="1">
      <c r="A2" s="2" t="s">
        <v>310</v>
      </c>
      <c r="B2" s="3"/>
      <c r="C2" s="3"/>
      <c r="D2" s="3"/>
      <c r="E2" s="3"/>
      <c r="F2" s="3"/>
      <c r="G2" s="3"/>
      <c r="H2" s="3"/>
    </row>
    <row r="3" ht="12.75" customHeight="1">
      <c r="H3" t="s">
        <v>7</v>
      </c>
    </row>
    <row r="4" spans="1:8" ht="20.25" customHeight="1">
      <c r="A4" s="4" t="s">
        <v>288</v>
      </c>
      <c r="B4" s="4" t="s">
        <v>70</v>
      </c>
      <c r="C4" s="5" t="s">
        <v>311</v>
      </c>
      <c r="D4" s="6" t="s">
        <v>233</v>
      </c>
      <c r="E4" s="7"/>
      <c r="F4" s="7"/>
      <c r="G4" s="7"/>
      <c r="H4" s="7"/>
    </row>
    <row r="5" spans="1:8" ht="20.25" customHeight="1">
      <c r="A5" s="4"/>
      <c r="B5" s="4"/>
      <c r="C5" s="5"/>
      <c r="D5" s="8" t="s">
        <v>269</v>
      </c>
      <c r="E5" s="9" t="s">
        <v>71</v>
      </c>
      <c r="F5" s="7"/>
      <c r="G5" s="10"/>
      <c r="H5" s="11"/>
    </row>
    <row r="6" spans="1:8" ht="30.75" customHeight="1">
      <c r="A6" s="12"/>
      <c r="B6" s="12"/>
      <c r="C6" s="13"/>
      <c r="D6" s="14"/>
      <c r="E6" s="15" t="s">
        <v>296</v>
      </c>
      <c r="F6" s="16" t="s">
        <v>73</v>
      </c>
      <c r="G6" s="17" t="s">
        <v>74</v>
      </c>
      <c r="H6" s="5" t="s">
        <v>75</v>
      </c>
    </row>
    <row r="7" spans="1:9" ht="21.75" customHeight="1">
      <c r="A7" s="18" t="s">
        <v>76</v>
      </c>
      <c r="B7" s="19" t="s">
        <v>76</v>
      </c>
      <c r="C7" s="18" t="s">
        <v>76</v>
      </c>
      <c r="D7" s="18">
        <v>1</v>
      </c>
      <c r="E7" s="18">
        <f aca="true" t="shared" si="0" ref="E7:H7">D7+1</f>
        <v>2</v>
      </c>
      <c r="F7" s="18">
        <f t="shared" si="0"/>
        <v>3</v>
      </c>
      <c r="G7" s="18">
        <f t="shared" si="0"/>
        <v>4</v>
      </c>
      <c r="H7" s="20">
        <f t="shared" si="0"/>
        <v>5</v>
      </c>
      <c r="I7" s="29"/>
    </row>
    <row r="8" spans="1:8" ht="19.5" customHeight="1">
      <c r="A8" s="21"/>
      <c r="B8" s="21" t="s">
        <v>1</v>
      </c>
      <c r="C8" s="21" t="s">
        <v>77</v>
      </c>
      <c r="D8" s="22">
        <f aca="true" t="shared" si="1" ref="D8:F8">D12+D11</f>
        <v>155.02</v>
      </c>
      <c r="E8" s="22">
        <f t="shared" si="1"/>
        <v>155.02</v>
      </c>
      <c r="F8" s="22">
        <f t="shared" si="1"/>
        <v>155.02</v>
      </c>
      <c r="G8" s="23">
        <v>0</v>
      </c>
      <c r="H8" s="22">
        <v>0</v>
      </c>
    </row>
    <row r="9" spans="1:8" ht="19.5" customHeight="1">
      <c r="A9" s="21"/>
      <c r="B9" s="21"/>
      <c r="C9" s="21" t="s">
        <v>312</v>
      </c>
      <c r="D9" s="24" t="s">
        <v>313</v>
      </c>
      <c r="E9" s="25" t="s">
        <v>313</v>
      </c>
      <c r="F9" s="26" t="s">
        <v>313</v>
      </c>
      <c r="G9" s="23"/>
      <c r="H9" s="22"/>
    </row>
    <row r="10" spans="1:8" ht="19.5" customHeight="1">
      <c r="A10" s="21"/>
      <c r="B10" s="21"/>
      <c r="C10" s="21" t="s">
        <v>314</v>
      </c>
      <c r="D10" s="24" t="s">
        <v>313</v>
      </c>
      <c r="E10" s="25" t="s">
        <v>313</v>
      </c>
      <c r="F10" s="26" t="s">
        <v>313</v>
      </c>
      <c r="G10" s="23"/>
      <c r="H10" s="22"/>
    </row>
    <row r="11" spans="1:8" ht="19.5" customHeight="1">
      <c r="A11" s="21"/>
      <c r="B11" s="21"/>
      <c r="C11" s="21" t="s">
        <v>315</v>
      </c>
      <c r="D11" s="22">
        <v>120.75</v>
      </c>
      <c r="E11" s="27">
        <v>120.75</v>
      </c>
      <c r="F11" s="23">
        <v>120.75</v>
      </c>
      <c r="G11" s="23"/>
      <c r="H11" s="22"/>
    </row>
    <row r="12" spans="1:9" ht="19.5" customHeight="1">
      <c r="A12" s="21"/>
      <c r="B12" s="21"/>
      <c r="C12" s="21" t="s">
        <v>200</v>
      </c>
      <c r="D12" s="22">
        <v>34.27</v>
      </c>
      <c r="E12" s="27">
        <v>34.27</v>
      </c>
      <c r="F12" s="23">
        <v>34.27</v>
      </c>
      <c r="G12" s="23">
        <v>0</v>
      </c>
      <c r="H12" s="22">
        <v>0</v>
      </c>
      <c r="I12" s="28"/>
    </row>
    <row r="13" spans="1:8" ht="12.75" customHeight="1">
      <c r="A13" s="28"/>
      <c r="B13" s="28"/>
      <c r="C13" s="28"/>
      <c r="D13" s="28"/>
      <c r="E13" s="28"/>
      <c r="F13" s="28"/>
      <c r="G13" s="28"/>
      <c r="H13" s="28"/>
    </row>
    <row r="14" spans="3:8" ht="12.75" customHeight="1">
      <c r="C14" s="28"/>
      <c r="D14" s="28"/>
      <c r="E14" s="28"/>
      <c r="F14" s="28"/>
      <c r="G14" s="28"/>
      <c r="H14" s="28"/>
    </row>
    <row r="15" spans="3:8" ht="12.75" customHeight="1">
      <c r="C15" s="28"/>
      <c r="D15" s="28"/>
      <c r="F15" s="28"/>
      <c r="G15" s="28"/>
      <c r="H15" s="28"/>
    </row>
    <row r="16" spans="3:5" ht="12.75" customHeight="1">
      <c r="C16" s="28"/>
      <c r="D16" s="28"/>
      <c r="E16" s="28"/>
    </row>
    <row r="17" spans="4:5" ht="12.75" customHeight="1">
      <c r="D17" s="28"/>
      <c r="E17" s="28"/>
    </row>
    <row r="18" spans="4:5" ht="12.75" customHeight="1">
      <c r="D18" s="28"/>
      <c r="E18" s="28"/>
    </row>
    <row r="19" spans="4:5" ht="12.75" customHeight="1">
      <c r="D19" s="28"/>
      <c r="E19" s="28"/>
    </row>
    <row r="20" ht="12.75" customHeight="1">
      <c r="E20" s="28"/>
    </row>
    <row r="21" ht="12.75" customHeight="1">
      <c r="E21" s="28"/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>
      <c r="B34" s="28"/>
    </row>
  </sheetData>
  <sheetProtection/>
  <mergeCells count="4">
    <mergeCell ref="A4:A6"/>
    <mergeCell ref="B4:B6"/>
    <mergeCell ref="C4:C6"/>
    <mergeCell ref="D5:D6"/>
  </mergeCells>
  <printOptions gridLines="1"/>
  <pageMargins left="0.75" right="0.75" top="1" bottom="1" header="0.5" footer="0.5"/>
  <pageSetup horizontalDpi="600" verticalDpi="600" orientation="landscape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41"/>
  <sheetViews>
    <sheetView showGridLines="0" showZeros="0" workbookViewId="0" topLeftCell="A1">
      <selection activeCell="C29" sqref="C29"/>
    </sheetView>
  </sheetViews>
  <sheetFormatPr defaultColWidth="9.16015625" defaultRowHeight="12.75" customHeight="1"/>
  <cols>
    <col min="1" max="1" width="30.66015625" style="0" customWidth="1"/>
    <col min="2" max="2" width="20.33203125" style="0" customWidth="1"/>
    <col min="3" max="3" width="29.66015625" style="0" customWidth="1"/>
    <col min="4" max="4" width="19.5" style="0" customWidth="1"/>
    <col min="5" max="5" width="24.83203125" style="0" customWidth="1"/>
    <col min="6" max="6" width="19" style="0" customWidth="1"/>
    <col min="7" max="166" width="9" style="0" customWidth="1"/>
  </cols>
  <sheetData>
    <row r="1" spans="1:256" ht="18" customHeight="1">
      <c r="A1" s="255"/>
      <c r="B1" s="256"/>
      <c r="C1" s="257"/>
      <c r="D1" s="257"/>
      <c r="E1" s="256"/>
      <c r="F1" s="256" t="s">
        <v>60</v>
      </c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  <c r="IU1" s="49"/>
      <c r="IV1" s="49"/>
    </row>
    <row r="2" spans="1:256" ht="18" customHeight="1">
      <c r="A2" s="258" t="s">
        <v>61</v>
      </c>
      <c r="B2" s="258"/>
      <c r="C2" s="259"/>
      <c r="D2" s="259"/>
      <c r="E2" s="258"/>
      <c r="F2" s="258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  <c r="IU2" s="49"/>
      <c r="IV2" s="49"/>
    </row>
    <row r="3" spans="1:256" ht="18" customHeight="1">
      <c r="A3" s="260" t="s">
        <v>6</v>
      </c>
      <c r="B3" s="261"/>
      <c r="C3" s="257"/>
      <c r="D3" s="257"/>
      <c r="E3" s="261"/>
      <c r="F3" s="256" t="s">
        <v>7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  <c r="IV3" s="49"/>
    </row>
    <row r="4" spans="1:256" ht="18" customHeight="1">
      <c r="A4" s="262" t="s">
        <v>8</v>
      </c>
      <c r="B4" s="263"/>
      <c r="C4" s="264" t="s">
        <v>9</v>
      </c>
      <c r="D4" s="265"/>
      <c r="E4" s="266"/>
      <c r="F4" s="267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</row>
    <row r="5" spans="1:256" ht="18" customHeight="1">
      <c r="A5" s="268" t="s">
        <v>10</v>
      </c>
      <c r="B5" s="269" t="s">
        <v>11</v>
      </c>
      <c r="C5" s="270" t="s">
        <v>12</v>
      </c>
      <c r="D5" s="271" t="s">
        <v>11</v>
      </c>
      <c r="E5" s="272" t="s">
        <v>13</v>
      </c>
      <c r="F5" s="273" t="s">
        <v>11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49"/>
      <c r="IV5" s="49"/>
    </row>
    <row r="6" spans="1:256" ht="18" customHeight="1">
      <c r="A6" s="274" t="s">
        <v>14</v>
      </c>
      <c r="B6" s="87">
        <v>17617.87</v>
      </c>
      <c r="C6" s="275" t="s">
        <v>15</v>
      </c>
      <c r="D6" s="276">
        <v>0</v>
      </c>
      <c r="E6" s="277" t="s">
        <v>16</v>
      </c>
      <c r="F6" s="278">
        <v>8004.43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</row>
    <row r="7" spans="1:256" ht="18" customHeight="1">
      <c r="A7" s="279" t="s">
        <v>62</v>
      </c>
      <c r="B7" s="280">
        <v>12903.17</v>
      </c>
      <c r="C7" s="275" t="s">
        <v>18</v>
      </c>
      <c r="D7" s="276">
        <v>0</v>
      </c>
      <c r="E7" s="277" t="s">
        <v>19</v>
      </c>
      <c r="F7" s="278">
        <v>4134.55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</row>
    <row r="8" spans="1:256" ht="18" customHeight="1">
      <c r="A8" s="279" t="s">
        <v>20</v>
      </c>
      <c r="B8" s="281">
        <v>0</v>
      </c>
      <c r="C8" s="275" t="s">
        <v>21</v>
      </c>
      <c r="D8" s="276">
        <v>0</v>
      </c>
      <c r="E8" s="277" t="s">
        <v>22</v>
      </c>
      <c r="F8" s="278">
        <v>3470.84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ht="18" customHeight="1">
      <c r="A9" s="279" t="s">
        <v>23</v>
      </c>
      <c r="B9" s="87">
        <v>4714.7</v>
      </c>
      <c r="C9" s="275" t="s">
        <v>24</v>
      </c>
      <c r="D9" s="276">
        <v>0</v>
      </c>
      <c r="E9" s="277" t="s">
        <v>25</v>
      </c>
      <c r="F9" s="278">
        <v>0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</row>
    <row r="10" spans="1:256" ht="18" customHeight="1">
      <c r="A10" s="282"/>
      <c r="B10" s="282"/>
      <c r="C10" s="275" t="s">
        <v>26</v>
      </c>
      <c r="D10" s="276">
        <v>17617.87</v>
      </c>
      <c r="E10" s="277" t="s">
        <v>27</v>
      </c>
      <c r="F10" s="278">
        <v>0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</row>
    <row r="11" spans="1:256" ht="18" customHeight="1">
      <c r="A11" s="282"/>
      <c r="B11" s="282"/>
      <c r="C11" s="275" t="s">
        <v>28</v>
      </c>
      <c r="D11" s="276">
        <v>0</v>
      </c>
      <c r="E11" s="277" t="s">
        <v>29</v>
      </c>
      <c r="F11" s="278">
        <v>0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</row>
    <row r="12" spans="1:256" ht="18" customHeight="1">
      <c r="A12" s="282"/>
      <c r="B12" s="282"/>
      <c r="C12" s="275" t="s">
        <v>30</v>
      </c>
      <c r="D12" s="276">
        <v>0</v>
      </c>
      <c r="E12" s="277" t="s">
        <v>31</v>
      </c>
      <c r="F12" s="278">
        <v>0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</row>
    <row r="13" spans="1:256" ht="18" customHeight="1">
      <c r="A13" s="283"/>
      <c r="B13" s="280"/>
      <c r="C13" s="275" t="s">
        <v>32</v>
      </c>
      <c r="D13" s="276">
        <v>0</v>
      </c>
      <c r="E13" s="277" t="s">
        <v>33</v>
      </c>
      <c r="F13" s="278">
        <v>0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</row>
    <row r="14" spans="1:256" ht="18" customHeight="1">
      <c r="A14" s="284" t="s">
        <v>63</v>
      </c>
      <c r="B14" s="87">
        <v>0</v>
      </c>
      <c r="C14" s="275" t="s">
        <v>34</v>
      </c>
      <c r="D14" s="276">
        <v>0</v>
      </c>
      <c r="E14" s="285" t="s">
        <v>35</v>
      </c>
      <c r="F14" s="278">
        <v>0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</row>
    <row r="15" spans="1:256" ht="18" customHeight="1">
      <c r="A15" s="286" t="s">
        <v>64</v>
      </c>
      <c r="B15" s="280"/>
      <c r="C15" s="275" t="s">
        <v>36</v>
      </c>
      <c r="D15" s="276">
        <v>0</v>
      </c>
      <c r="E15" s="277" t="s">
        <v>37</v>
      </c>
      <c r="F15" s="278">
        <v>0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  <c r="IV15" s="49"/>
    </row>
    <row r="16" spans="1:256" ht="18" customHeight="1">
      <c r="A16" s="274" t="s">
        <v>65</v>
      </c>
      <c r="B16" s="281">
        <v>0</v>
      </c>
      <c r="C16" s="275" t="s">
        <v>38</v>
      </c>
      <c r="D16" s="276">
        <v>0</v>
      </c>
      <c r="E16" s="277" t="s">
        <v>39</v>
      </c>
      <c r="F16" s="278">
        <v>0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  <c r="IU16" s="49"/>
      <c r="IV16" s="49"/>
    </row>
    <row r="17" spans="1:256" ht="18" customHeight="1">
      <c r="A17" s="274" t="s">
        <v>66</v>
      </c>
      <c r="B17" s="87">
        <v>0</v>
      </c>
      <c r="C17" s="275" t="s">
        <v>40</v>
      </c>
      <c r="D17" s="276">
        <v>0</v>
      </c>
      <c r="E17" s="277" t="s">
        <v>41</v>
      </c>
      <c r="F17" s="287">
        <v>2008.05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</row>
    <row r="18" spans="1:256" ht="18" customHeight="1">
      <c r="A18" s="288"/>
      <c r="B18" s="289"/>
      <c r="C18" s="275" t="s">
        <v>42</v>
      </c>
      <c r="D18" s="276">
        <v>0</v>
      </c>
      <c r="E18" s="277"/>
      <c r="F18" s="289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  <c r="IU18" s="49"/>
      <c r="IV18" s="49"/>
    </row>
    <row r="19" spans="1:256" ht="18" customHeight="1">
      <c r="A19" s="288"/>
      <c r="B19" s="287"/>
      <c r="C19" s="275" t="s">
        <v>43</v>
      </c>
      <c r="D19" s="276">
        <v>0</v>
      </c>
      <c r="E19" s="290"/>
      <c r="F19" s="289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  <c r="IU19" s="49"/>
      <c r="IV19" s="49"/>
    </row>
    <row r="20" spans="1:256" ht="18" customHeight="1">
      <c r="A20" s="291"/>
      <c r="B20" s="287"/>
      <c r="C20" s="275" t="s">
        <v>44</v>
      </c>
      <c r="D20" s="292">
        <v>0</v>
      </c>
      <c r="E20" s="293"/>
      <c r="F20" s="287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</row>
    <row r="21" spans="1:256" ht="18" customHeight="1">
      <c r="A21" s="291"/>
      <c r="B21" s="287"/>
      <c r="C21" s="275" t="s">
        <v>45</v>
      </c>
      <c r="D21" s="292">
        <v>0</v>
      </c>
      <c r="E21" s="293"/>
      <c r="F21" s="287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  <c r="IT21" s="49"/>
      <c r="IU21" s="49"/>
      <c r="IV21" s="49"/>
    </row>
    <row r="22" spans="1:256" ht="18" customHeight="1">
      <c r="A22" s="291"/>
      <c r="B22" s="287"/>
      <c r="C22" s="294" t="s">
        <v>46</v>
      </c>
      <c r="D22" s="292">
        <v>0</v>
      </c>
      <c r="E22" s="293"/>
      <c r="F22" s="287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  <c r="IV22" s="49"/>
    </row>
    <row r="23" spans="1:256" ht="18" customHeight="1">
      <c r="A23" s="293"/>
      <c r="B23" s="287"/>
      <c r="C23" s="295" t="s">
        <v>47</v>
      </c>
      <c r="D23" s="292">
        <v>0</v>
      </c>
      <c r="E23" s="293"/>
      <c r="F23" s="287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  <c r="IV23" s="49"/>
    </row>
    <row r="24" spans="1:256" ht="18" customHeight="1">
      <c r="A24" s="293"/>
      <c r="B24" s="287"/>
      <c r="C24" s="295" t="s">
        <v>48</v>
      </c>
      <c r="D24" s="292">
        <v>0</v>
      </c>
      <c r="E24" s="293"/>
      <c r="F24" s="287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  <c r="IR24" s="49"/>
      <c r="IS24" s="49"/>
      <c r="IT24" s="49"/>
      <c r="IU24" s="49"/>
      <c r="IV24" s="49"/>
    </row>
    <row r="25" spans="1:256" ht="18" customHeight="1">
      <c r="A25" s="293"/>
      <c r="B25" s="287"/>
      <c r="C25" s="295" t="s">
        <v>49</v>
      </c>
      <c r="D25" s="292">
        <v>0</v>
      </c>
      <c r="E25" s="293"/>
      <c r="F25" s="287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  <c r="IS25" s="49"/>
      <c r="IT25" s="49"/>
      <c r="IU25" s="49"/>
      <c r="IV25" s="49"/>
    </row>
    <row r="26" spans="1:256" ht="18" customHeight="1">
      <c r="A26" s="293"/>
      <c r="B26" s="287"/>
      <c r="C26" s="295" t="s">
        <v>50</v>
      </c>
      <c r="D26" s="292">
        <v>0</v>
      </c>
      <c r="E26" s="293"/>
      <c r="F26" s="287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  <c r="IV26" s="49"/>
    </row>
    <row r="27" spans="1:256" ht="18" customHeight="1">
      <c r="A27" s="293"/>
      <c r="B27" s="287"/>
      <c r="C27" s="295" t="s">
        <v>51</v>
      </c>
      <c r="D27" s="292">
        <v>0</v>
      </c>
      <c r="E27" s="293"/>
      <c r="F27" s="287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  <c r="IV27" s="49"/>
    </row>
    <row r="28" spans="1:256" ht="18" customHeight="1">
      <c r="A28" s="296"/>
      <c r="B28" s="287"/>
      <c r="C28" s="295" t="s">
        <v>52</v>
      </c>
      <c r="D28" s="292">
        <v>0</v>
      </c>
      <c r="E28" s="291"/>
      <c r="F28" s="287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  <c r="IV28" s="49"/>
    </row>
    <row r="29" spans="1:256" ht="18" customHeight="1">
      <c r="A29" s="296"/>
      <c r="B29" s="287"/>
      <c r="C29" s="295" t="s">
        <v>53</v>
      </c>
      <c r="D29" s="292">
        <v>0</v>
      </c>
      <c r="E29" s="297"/>
      <c r="F29" s="287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  <c r="IU29" s="49"/>
      <c r="IV29" s="49"/>
    </row>
    <row r="30" spans="1:256" ht="18" customHeight="1">
      <c r="A30" s="296"/>
      <c r="B30" s="287"/>
      <c r="C30" s="275" t="s">
        <v>54</v>
      </c>
      <c r="D30" s="292">
        <v>0</v>
      </c>
      <c r="E30" s="297"/>
      <c r="F30" s="287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</row>
    <row r="31" spans="1:256" ht="18" customHeight="1">
      <c r="A31" s="296"/>
      <c r="B31" s="278"/>
      <c r="C31" s="295" t="s">
        <v>55</v>
      </c>
      <c r="D31" s="292">
        <v>0</v>
      </c>
      <c r="E31" s="297"/>
      <c r="F31" s="287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  <c r="IV31" s="49"/>
    </row>
    <row r="32" spans="1:256" ht="18" customHeight="1">
      <c r="A32" s="296"/>
      <c r="B32" s="278"/>
      <c r="C32" s="298"/>
      <c r="D32" s="292"/>
      <c r="E32" s="297"/>
      <c r="F32" s="287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  <c r="IV32" s="49"/>
    </row>
    <row r="33" spans="1:256" ht="18" customHeight="1">
      <c r="A33" s="296"/>
      <c r="B33" s="278"/>
      <c r="C33" s="299"/>
      <c r="D33" s="299"/>
      <c r="E33" s="297"/>
      <c r="F33" s="287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  <c r="IV33" s="49"/>
    </row>
    <row r="34" spans="1:256" ht="18" customHeight="1">
      <c r="A34" s="274"/>
      <c r="B34" s="287"/>
      <c r="C34" s="300"/>
      <c r="D34" s="292"/>
      <c r="E34" s="293"/>
      <c r="F34" s="287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  <c r="IV34" s="49"/>
    </row>
    <row r="35" spans="1:256" ht="18" customHeight="1">
      <c r="A35" s="301" t="s">
        <v>57</v>
      </c>
      <c r="B35" s="87">
        <v>17617.87</v>
      </c>
      <c r="C35" s="275" t="s">
        <v>58</v>
      </c>
      <c r="D35" s="302">
        <f>SUM(D6:D31)</f>
        <v>17617.87</v>
      </c>
      <c r="E35" s="303" t="s">
        <v>59</v>
      </c>
      <c r="F35" s="302">
        <f>SUM(F6:F17)</f>
        <v>17617.87</v>
      </c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  <c r="IV35" s="49"/>
    </row>
    <row r="36" spans="1:256" ht="18" customHeight="1">
      <c r="A36" s="36"/>
      <c r="B36" s="36"/>
      <c r="C36" s="28"/>
      <c r="D36" s="28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  <c r="IU36" s="49"/>
      <c r="IV36" s="49"/>
    </row>
    <row r="37" spans="1:256" ht="18" customHeight="1">
      <c r="A37" s="36"/>
      <c r="B37" s="36"/>
      <c r="C37" s="28"/>
      <c r="D37" s="28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  <c r="IV37" s="49"/>
    </row>
    <row r="41" spans="1:256" ht="18" customHeight="1">
      <c r="A41" s="36"/>
      <c r="B41" s="36"/>
      <c r="C41" s="28"/>
      <c r="D41" s="28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  <c r="IL41" s="49"/>
      <c r="IM41" s="49"/>
      <c r="IN41" s="49"/>
      <c r="IO41" s="49"/>
      <c r="IP41" s="49"/>
      <c r="IQ41" s="49"/>
      <c r="IR41" s="49"/>
      <c r="IS41" s="49"/>
      <c r="IT41" s="49"/>
      <c r="IU41" s="49"/>
      <c r="IV41" s="49"/>
    </row>
  </sheetData>
  <sheetProtection/>
  <mergeCells count="1">
    <mergeCell ref="A4:B4"/>
  </mergeCells>
  <printOptions horizontalCentered="1"/>
  <pageMargins left="0.63" right="0.63" top="0.79" bottom="0.71" header="0.39" footer="0.59"/>
  <pageSetup firstPageNumber="1" useFirstPageNumber="1" fitToHeight="100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33.83203125" style="0" customWidth="1"/>
    <col min="3" max="6" width="29.16015625" style="0" customWidth="1"/>
  </cols>
  <sheetData>
    <row r="1" spans="1:8" ht="17.25" customHeight="1">
      <c r="A1" s="223"/>
      <c r="B1" s="224"/>
      <c r="C1" s="225"/>
      <c r="D1" s="225"/>
      <c r="E1" s="225"/>
      <c r="F1" s="225" t="s">
        <v>67</v>
      </c>
      <c r="G1" s="237"/>
      <c r="H1" s="28"/>
    </row>
    <row r="2" spans="1:8" ht="17.25" customHeight="1">
      <c r="A2" s="226" t="s">
        <v>68</v>
      </c>
      <c r="B2" s="226"/>
      <c r="C2" s="226"/>
      <c r="D2" s="226"/>
      <c r="E2" s="226"/>
      <c r="F2" s="226"/>
      <c r="G2" s="126"/>
      <c r="H2" s="28"/>
    </row>
    <row r="3" spans="1:8" ht="17.25" customHeight="1">
      <c r="A3" s="133"/>
      <c r="B3" s="104"/>
      <c r="C3" s="225"/>
      <c r="D3" s="225"/>
      <c r="E3" s="225"/>
      <c r="F3" s="225" t="s">
        <v>7</v>
      </c>
      <c r="G3" s="237"/>
      <c r="H3" s="28"/>
    </row>
    <row r="4" spans="1:8" ht="17.25" customHeight="1">
      <c r="A4" s="228" t="s">
        <v>69</v>
      </c>
      <c r="B4" s="167" t="s">
        <v>70</v>
      </c>
      <c r="C4" s="167" t="s">
        <v>71</v>
      </c>
      <c r="D4" s="167"/>
      <c r="E4" s="167"/>
      <c r="F4" s="167"/>
      <c r="G4" s="36"/>
      <c r="H4" s="28"/>
    </row>
    <row r="5" spans="1:8" ht="17.25" customHeight="1">
      <c r="A5" s="228"/>
      <c r="B5" s="167"/>
      <c r="C5" s="167" t="s">
        <v>72</v>
      </c>
      <c r="D5" s="39" t="s">
        <v>73</v>
      </c>
      <c r="E5" s="167" t="s">
        <v>74</v>
      </c>
      <c r="F5" s="5" t="s">
        <v>75</v>
      </c>
      <c r="G5" s="36"/>
      <c r="H5" s="28"/>
    </row>
    <row r="6" spans="1:8" ht="17.25" customHeight="1">
      <c r="A6" s="228"/>
      <c r="B6" s="167"/>
      <c r="C6" s="167"/>
      <c r="D6" s="39"/>
      <c r="E6" s="167"/>
      <c r="F6" s="5"/>
      <c r="G6" s="36"/>
      <c r="H6" s="28"/>
    </row>
    <row r="7" spans="1:8" ht="17.25" customHeight="1">
      <c r="A7" s="228" t="s">
        <v>76</v>
      </c>
      <c r="B7" s="168" t="s">
        <v>76</v>
      </c>
      <c r="C7" s="168">
        <v>1</v>
      </c>
      <c r="D7" s="168">
        <f>C7+1</f>
        <v>2</v>
      </c>
      <c r="E7" s="168">
        <f>D7+1</f>
        <v>3</v>
      </c>
      <c r="F7" s="168">
        <f>E7+1</f>
        <v>4</v>
      </c>
      <c r="G7" s="36"/>
      <c r="H7" s="28"/>
    </row>
    <row r="8" spans="1:8" ht="17.25" customHeight="1">
      <c r="A8" s="46"/>
      <c r="B8" s="46" t="s">
        <v>77</v>
      </c>
      <c r="C8" s="87">
        <v>17617.87</v>
      </c>
      <c r="D8" s="119">
        <v>12903.17</v>
      </c>
      <c r="E8" s="87">
        <v>0</v>
      </c>
      <c r="F8" s="254">
        <v>4714.7</v>
      </c>
      <c r="G8" s="36"/>
      <c r="H8" s="28"/>
    </row>
    <row r="9" spans="1:8" ht="17.25" customHeight="1">
      <c r="A9" s="46"/>
      <c r="B9" s="46"/>
      <c r="C9" s="87">
        <v>17617.87</v>
      </c>
      <c r="D9" s="119">
        <v>12903.17</v>
      </c>
      <c r="E9" s="87">
        <v>0</v>
      </c>
      <c r="F9" s="254">
        <v>4714.7</v>
      </c>
      <c r="G9" s="36"/>
      <c r="H9" s="28"/>
    </row>
    <row r="10" spans="1:8" ht="17.25" customHeight="1">
      <c r="A10" s="46" t="s">
        <v>78</v>
      </c>
      <c r="B10" s="46" t="s">
        <v>1</v>
      </c>
      <c r="C10" s="87">
        <v>17617.87</v>
      </c>
      <c r="D10" s="119">
        <v>12903.17</v>
      </c>
      <c r="E10" s="87">
        <v>0</v>
      </c>
      <c r="F10" s="254">
        <v>4714.7</v>
      </c>
      <c r="G10" s="36"/>
      <c r="H10" s="28"/>
    </row>
    <row r="11" spans="1:8" ht="17.25" customHeight="1">
      <c r="A11" s="223"/>
      <c r="B11" s="224"/>
      <c r="C11" s="225"/>
      <c r="D11" s="225"/>
      <c r="E11" s="225"/>
      <c r="F11" s="28"/>
      <c r="G11" s="36"/>
      <c r="H11" s="28"/>
    </row>
    <row r="12" spans="1:8" ht="12.75" customHeight="1">
      <c r="A12" s="223"/>
      <c r="B12" s="224"/>
      <c r="C12" s="225"/>
      <c r="D12" s="225"/>
      <c r="E12" s="225"/>
      <c r="F12" s="28"/>
      <c r="G12" s="36"/>
      <c r="H12" s="28"/>
    </row>
    <row r="13" spans="1:8" ht="12.75" customHeight="1">
      <c r="A13" s="223"/>
      <c r="B13" s="224"/>
      <c r="C13" s="236"/>
      <c r="D13" s="236"/>
      <c r="E13" s="236"/>
      <c r="F13" s="28"/>
      <c r="G13" s="36"/>
      <c r="H13" s="28"/>
    </row>
    <row r="14" spans="1:8" ht="12.75" customHeight="1">
      <c r="A14" s="223"/>
      <c r="B14" s="224"/>
      <c r="C14" s="225"/>
      <c r="D14" s="225"/>
      <c r="E14" s="225"/>
      <c r="F14" s="28"/>
      <c r="G14" s="36"/>
      <c r="H14" s="28"/>
    </row>
    <row r="15" spans="1:8" ht="12.75" customHeight="1">
      <c r="A15" s="223"/>
      <c r="B15" s="224"/>
      <c r="C15" s="225"/>
      <c r="D15" s="225"/>
      <c r="E15" s="225"/>
      <c r="F15" s="28"/>
      <c r="G15" s="36"/>
      <c r="H15" s="28"/>
    </row>
    <row r="16" spans="1:8" ht="12.75" customHeight="1">
      <c r="A16" s="223"/>
      <c r="B16" s="224"/>
      <c r="C16" s="225"/>
      <c r="D16" s="225"/>
      <c r="E16" s="225"/>
      <c r="F16" s="28"/>
      <c r="G16" s="36"/>
      <c r="H16" s="28"/>
    </row>
    <row r="17" spans="1:8" ht="12.75" customHeight="1">
      <c r="A17" s="223"/>
      <c r="B17" s="224"/>
      <c r="C17" s="225"/>
      <c r="D17" s="225"/>
      <c r="E17" s="225"/>
      <c r="F17" s="28"/>
      <c r="G17" s="36"/>
      <c r="H17" s="28"/>
    </row>
    <row r="18" spans="1:8" ht="12.75" customHeight="1">
      <c r="A18" s="223"/>
      <c r="B18" s="224"/>
      <c r="C18" s="225"/>
      <c r="D18" s="225"/>
      <c r="E18" s="225"/>
      <c r="F18" s="28"/>
      <c r="G18" s="36"/>
      <c r="H18" s="28"/>
    </row>
    <row r="19" spans="1:8" ht="12.75" customHeight="1">
      <c r="A19" s="223"/>
      <c r="B19" s="224"/>
      <c r="C19" s="225"/>
      <c r="D19" s="225"/>
      <c r="E19" s="225"/>
      <c r="F19" s="28"/>
      <c r="G19" s="36"/>
      <c r="H19" s="28"/>
    </row>
    <row r="20" spans="1:8" ht="12.75" customHeight="1">
      <c r="A20" s="223"/>
      <c r="B20" s="224"/>
      <c r="C20" s="225"/>
      <c r="D20" s="225"/>
      <c r="E20" s="225"/>
      <c r="F20" s="28"/>
      <c r="G20" s="36"/>
      <c r="H20" s="28"/>
    </row>
  </sheetData>
  <sheetProtection/>
  <mergeCells count="7">
    <mergeCell ref="C4:F4"/>
    <mergeCell ref="A4:A6"/>
    <mergeCell ref="B4:B6"/>
    <mergeCell ref="C5:C6"/>
    <mergeCell ref="D5:D6"/>
    <mergeCell ref="E5:E6"/>
    <mergeCell ref="F5:F6"/>
  </mergeCells>
  <printOptions horizontalCentered="1"/>
  <pageMargins left="0.75" right="0.75" top="1" bottom="1" header="0.5" footer="0.5"/>
  <pageSetup fitToHeight="100" fitToWidth="1" horizontalDpi="600" verticalDpi="600" orientation="landscape" paperSize="9" scale="67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33.83203125" style="0" customWidth="1"/>
    <col min="3" max="3" width="18.66015625" style="0" customWidth="1"/>
    <col min="4" max="10" width="15.16015625" style="0" customWidth="1"/>
  </cols>
  <sheetData>
    <row r="1" spans="1:12" ht="17.25" customHeight="1">
      <c r="A1" s="223"/>
      <c r="B1" s="224"/>
      <c r="C1" s="225"/>
      <c r="D1" s="225"/>
      <c r="E1" s="225"/>
      <c r="F1" s="225"/>
      <c r="G1" s="225"/>
      <c r="H1" s="225"/>
      <c r="I1" s="237"/>
      <c r="J1" s="225" t="s">
        <v>79</v>
      </c>
      <c r="K1" s="237"/>
      <c r="L1" s="28"/>
    </row>
    <row r="2" spans="1:12" ht="17.25" customHeight="1">
      <c r="A2" s="226" t="s">
        <v>80</v>
      </c>
      <c r="B2" s="226"/>
      <c r="C2" s="226"/>
      <c r="D2" s="226"/>
      <c r="E2" s="226"/>
      <c r="F2" s="226"/>
      <c r="G2" s="226"/>
      <c r="H2" s="226"/>
      <c r="I2" s="126"/>
      <c r="J2" s="226"/>
      <c r="K2" s="126"/>
      <c r="L2" s="28"/>
    </row>
    <row r="3" spans="1:12" ht="17.25" customHeight="1">
      <c r="A3" s="133"/>
      <c r="B3" s="104"/>
      <c r="C3" s="225"/>
      <c r="D3" s="225"/>
      <c r="E3" s="225"/>
      <c r="F3" s="225"/>
      <c r="G3" s="225"/>
      <c r="H3" s="225"/>
      <c r="I3" s="237"/>
      <c r="J3" s="225" t="s">
        <v>7</v>
      </c>
      <c r="K3" s="237"/>
      <c r="L3" s="28"/>
    </row>
    <row r="4" spans="1:12" ht="17.25" customHeight="1">
      <c r="A4" s="228" t="s">
        <v>69</v>
      </c>
      <c r="B4" s="167" t="s">
        <v>70</v>
      </c>
      <c r="C4" s="250" t="s">
        <v>81</v>
      </c>
      <c r="D4" s="243" t="s">
        <v>82</v>
      </c>
      <c r="E4" s="251"/>
      <c r="F4" s="167" t="s">
        <v>71</v>
      </c>
      <c r="G4" s="167"/>
      <c r="H4" s="167"/>
      <c r="I4" s="168"/>
      <c r="J4" s="39" t="s">
        <v>83</v>
      </c>
      <c r="K4" s="36"/>
      <c r="L4" s="28"/>
    </row>
    <row r="5" spans="1:12" ht="17.25" customHeight="1">
      <c r="A5" s="252"/>
      <c r="B5" s="167"/>
      <c r="C5" s="250"/>
      <c r="D5" s="247" t="s">
        <v>84</v>
      </c>
      <c r="E5" s="247" t="s">
        <v>85</v>
      </c>
      <c r="F5" s="167" t="s">
        <v>72</v>
      </c>
      <c r="G5" s="39" t="s">
        <v>73</v>
      </c>
      <c r="H5" s="78" t="s">
        <v>74</v>
      </c>
      <c r="I5" s="5" t="s">
        <v>75</v>
      </c>
      <c r="J5" s="39"/>
      <c r="K5" s="36"/>
      <c r="L5" s="28"/>
    </row>
    <row r="6" spans="1:12" ht="17.25" customHeight="1">
      <c r="A6" s="252"/>
      <c r="B6" s="167"/>
      <c r="C6" s="250"/>
      <c r="D6" s="247"/>
      <c r="E6" s="247"/>
      <c r="F6" s="167"/>
      <c r="G6" s="39"/>
      <c r="H6" s="78"/>
      <c r="I6" s="5"/>
      <c r="J6" s="39"/>
      <c r="K6" s="36"/>
      <c r="L6" s="28"/>
    </row>
    <row r="7" spans="1:12" ht="17.25" customHeight="1">
      <c r="A7" s="253" t="s">
        <v>76</v>
      </c>
      <c r="B7" s="168" t="s">
        <v>76</v>
      </c>
      <c r="C7" s="168">
        <v>1</v>
      </c>
      <c r="D7" s="168">
        <f aca="true" t="shared" si="0" ref="D7:J7">C7+1</f>
        <v>2</v>
      </c>
      <c r="E7" s="168">
        <f t="shared" si="0"/>
        <v>3</v>
      </c>
      <c r="F7" s="168">
        <f t="shared" si="0"/>
        <v>4</v>
      </c>
      <c r="G7" s="168">
        <f t="shared" si="0"/>
        <v>5</v>
      </c>
      <c r="H7" s="168">
        <f t="shared" si="0"/>
        <v>6</v>
      </c>
      <c r="I7" s="168">
        <f t="shared" si="0"/>
        <v>7</v>
      </c>
      <c r="J7" s="168">
        <f t="shared" si="0"/>
        <v>8</v>
      </c>
      <c r="K7" s="36"/>
      <c r="L7" s="28"/>
    </row>
    <row r="8" spans="1:12" ht="17.25" customHeight="1">
      <c r="A8" s="48"/>
      <c r="B8" s="46" t="s">
        <v>77</v>
      </c>
      <c r="C8" s="87">
        <v>17617.87</v>
      </c>
      <c r="D8" s="119">
        <v>0</v>
      </c>
      <c r="E8" s="86">
        <v>0</v>
      </c>
      <c r="F8" s="86">
        <v>17617.87</v>
      </c>
      <c r="G8" s="87">
        <v>12903.17</v>
      </c>
      <c r="H8" s="88">
        <v>0</v>
      </c>
      <c r="I8" s="254">
        <v>4714.7</v>
      </c>
      <c r="J8" s="254">
        <v>0</v>
      </c>
      <c r="K8" s="36"/>
      <c r="L8" s="28"/>
    </row>
    <row r="9" spans="1:12" ht="17.25" customHeight="1">
      <c r="A9" s="48" t="s">
        <v>78</v>
      </c>
      <c r="B9" s="46" t="s">
        <v>1</v>
      </c>
      <c r="C9" s="87">
        <v>17617.87</v>
      </c>
      <c r="D9" s="119">
        <v>0</v>
      </c>
      <c r="E9" s="86">
        <v>0</v>
      </c>
      <c r="F9" s="86">
        <v>17617.87</v>
      </c>
      <c r="G9" s="87">
        <v>12903.17</v>
      </c>
      <c r="H9" s="88">
        <v>0</v>
      </c>
      <c r="I9" s="254">
        <v>4714.7</v>
      </c>
      <c r="J9" s="254">
        <v>0</v>
      </c>
      <c r="K9" s="36"/>
      <c r="L9" s="28"/>
    </row>
    <row r="10" spans="1:12" ht="12.75" customHeight="1">
      <c r="A10" s="127"/>
      <c r="B10" s="224"/>
      <c r="C10" s="225"/>
      <c r="D10" s="225"/>
      <c r="E10" s="225"/>
      <c r="F10" s="225"/>
      <c r="G10" s="225"/>
      <c r="H10" s="225"/>
      <c r="I10" s="28"/>
      <c r="J10" s="28"/>
      <c r="K10" s="36"/>
      <c r="L10" s="28"/>
    </row>
    <row r="11" spans="1:12" ht="12.75" customHeight="1">
      <c r="A11" s="223"/>
      <c r="B11" s="224"/>
      <c r="C11" s="225"/>
      <c r="D11" s="225"/>
      <c r="E11" s="225"/>
      <c r="F11" s="225"/>
      <c r="G11" s="225"/>
      <c r="H11" s="225"/>
      <c r="I11" s="28"/>
      <c r="J11" s="28"/>
      <c r="K11" s="36"/>
      <c r="L11" s="28"/>
    </row>
    <row r="12" spans="1:12" ht="12.75" customHeight="1">
      <c r="A12" s="223"/>
      <c r="B12" s="224"/>
      <c r="C12" s="225"/>
      <c r="D12" s="225"/>
      <c r="E12" s="225"/>
      <c r="F12" s="225"/>
      <c r="G12" s="225"/>
      <c r="H12" s="225"/>
      <c r="I12" s="28"/>
      <c r="J12" s="28"/>
      <c r="K12" s="36"/>
      <c r="L12" s="28"/>
    </row>
    <row r="13" spans="1:12" ht="12.75" customHeight="1">
      <c r="A13" s="223"/>
      <c r="B13" s="224"/>
      <c r="C13" s="225"/>
      <c r="D13" s="225"/>
      <c r="E13" s="225"/>
      <c r="F13" s="236"/>
      <c r="G13" s="236"/>
      <c r="H13" s="236"/>
      <c r="I13" s="28"/>
      <c r="J13" s="28"/>
      <c r="K13" s="36"/>
      <c r="L13" s="28"/>
    </row>
    <row r="14" spans="1:12" ht="12.75" customHeight="1">
      <c r="A14" s="223"/>
      <c r="B14" s="224"/>
      <c r="C14" s="225"/>
      <c r="D14" s="225"/>
      <c r="E14" s="225"/>
      <c r="F14" s="225"/>
      <c r="G14" s="225"/>
      <c r="H14" s="225"/>
      <c r="I14" s="28"/>
      <c r="J14" s="28"/>
      <c r="K14" s="36"/>
      <c r="L14" s="28"/>
    </row>
    <row r="15" spans="1:12" ht="12.75" customHeight="1">
      <c r="A15" s="223"/>
      <c r="B15" s="224"/>
      <c r="C15" s="225"/>
      <c r="D15" s="225"/>
      <c r="E15" s="225"/>
      <c r="F15" s="225"/>
      <c r="G15" s="225"/>
      <c r="H15" s="225"/>
      <c r="I15" s="28"/>
      <c r="J15" s="28"/>
      <c r="K15" s="36"/>
      <c r="L15" s="28"/>
    </row>
    <row r="16" spans="1:12" ht="12.75" customHeight="1">
      <c r="A16" s="223"/>
      <c r="B16" s="224"/>
      <c r="C16" s="225"/>
      <c r="D16" s="225"/>
      <c r="E16" s="225"/>
      <c r="F16" s="225"/>
      <c r="G16" s="225"/>
      <c r="H16" s="225"/>
      <c r="I16" s="28"/>
      <c r="J16" s="28"/>
      <c r="K16" s="36"/>
      <c r="L16" s="28"/>
    </row>
    <row r="17" spans="1:12" ht="12.75" customHeight="1">
      <c r="A17" s="223"/>
      <c r="B17" s="224"/>
      <c r="C17" s="225"/>
      <c r="D17" s="225"/>
      <c r="E17" s="225"/>
      <c r="F17" s="225"/>
      <c r="G17" s="225"/>
      <c r="H17" s="225"/>
      <c r="I17" s="28"/>
      <c r="J17" s="28"/>
      <c r="K17" s="36"/>
      <c r="L17" s="28"/>
    </row>
    <row r="18" spans="1:12" ht="12.75" customHeight="1">
      <c r="A18" s="223"/>
      <c r="B18" s="224"/>
      <c r="C18" s="225"/>
      <c r="D18" s="225"/>
      <c r="E18" s="225"/>
      <c r="F18" s="225"/>
      <c r="G18" s="225"/>
      <c r="H18" s="225"/>
      <c r="I18" s="28"/>
      <c r="J18" s="28"/>
      <c r="K18" s="36"/>
      <c r="L18" s="28"/>
    </row>
    <row r="19" spans="1:12" ht="12.75" customHeight="1">
      <c r="A19" s="223"/>
      <c r="B19" s="224"/>
      <c r="C19" s="225"/>
      <c r="D19" s="225"/>
      <c r="E19" s="225"/>
      <c r="F19" s="225"/>
      <c r="G19" s="225"/>
      <c r="H19" s="225"/>
      <c r="I19" s="28"/>
      <c r="J19" s="28"/>
      <c r="K19" s="36"/>
      <c r="L19" s="28"/>
    </row>
    <row r="20" spans="1:12" ht="12.75" customHeight="1">
      <c r="A20" s="223"/>
      <c r="B20" s="224"/>
      <c r="C20" s="225"/>
      <c r="D20" s="225"/>
      <c r="E20" s="225"/>
      <c r="F20" s="225"/>
      <c r="G20" s="225"/>
      <c r="H20" s="225"/>
      <c r="I20" s="28"/>
      <c r="J20" s="28"/>
      <c r="K20" s="36"/>
      <c r="L20" s="28"/>
    </row>
  </sheetData>
  <sheetProtection/>
  <mergeCells count="11">
    <mergeCell ref="F4:I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4:J6"/>
  </mergeCells>
  <printOptions horizontalCentered="1"/>
  <pageMargins left="0.75" right="0.75" top="1" bottom="1" header="0.5" footer="0.5"/>
  <pageSetup fitToHeight="100" fitToWidth="1" horizontalDpi="600" verticalDpi="600" orientation="landscape" paperSize="9" scale="65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6.16015625" style="0" customWidth="1"/>
    <col min="5" max="5" width="35.33203125" style="0" customWidth="1"/>
    <col min="6" max="9" width="29" style="0" customWidth="1"/>
  </cols>
  <sheetData>
    <row r="1" spans="1:12" ht="18" customHeight="1">
      <c r="A1" s="222"/>
      <c r="B1" s="223"/>
      <c r="C1" s="223"/>
      <c r="D1" s="223"/>
      <c r="E1" s="224"/>
      <c r="F1" s="225"/>
      <c r="G1" s="225"/>
      <c r="H1" s="225"/>
      <c r="I1" s="225" t="s">
        <v>86</v>
      </c>
      <c r="J1" s="237"/>
      <c r="K1" s="237"/>
      <c r="L1" s="237"/>
    </row>
    <row r="2" spans="1:12" ht="18" customHeight="1">
      <c r="A2" s="226" t="s">
        <v>87</v>
      </c>
      <c r="B2" s="226"/>
      <c r="C2" s="226"/>
      <c r="D2" s="226"/>
      <c r="E2" s="226"/>
      <c r="F2" s="226"/>
      <c r="G2" s="226"/>
      <c r="H2" s="226"/>
      <c r="I2" s="226"/>
      <c r="J2" s="126"/>
      <c r="K2" s="126"/>
      <c r="L2" s="126"/>
    </row>
    <row r="3" spans="1:12" ht="18" customHeight="1">
      <c r="A3" s="128" t="s">
        <v>6</v>
      </c>
      <c r="B3" s="133"/>
      <c r="C3" s="133"/>
      <c r="D3" s="133"/>
      <c r="E3" s="104"/>
      <c r="F3" s="225"/>
      <c r="G3" s="225"/>
      <c r="H3" s="225"/>
      <c r="I3" s="225" t="s">
        <v>7</v>
      </c>
      <c r="J3" s="237"/>
      <c r="K3" s="237"/>
      <c r="L3" s="237"/>
    </row>
    <row r="4" spans="1:12" ht="18" customHeight="1">
      <c r="A4" s="240" t="s">
        <v>88</v>
      </c>
      <c r="B4" s="240"/>
      <c r="C4" s="241"/>
      <c r="D4" s="242" t="s">
        <v>69</v>
      </c>
      <c r="E4" s="42" t="s">
        <v>89</v>
      </c>
      <c r="F4" s="179" t="s">
        <v>71</v>
      </c>
      <c r="G4" s="243"/>
      <c r="H4" s="11"/>
      <c r="I4" s="11"/>
      <c r="J4" s="36"/>
      <c r="K4" s="36"/>
      <c r="L4" s="36"/>
    </row>
    <row r="5" spans="1:12" ht="18" customHeight="1">
      <c r="A5" s="244" t="s">
        <v>90</v>
      </c>
      <c r="B5" s="245" t="s">
        <v>91</v>
      </c>
      <c r="C5" s="228" t="s">
        <v>92</v>
      </c>
      <c r="D5" s="246"/>
      <c r="E5" s="42"/>
      <c r="F5" s="247" t="s">
        <v>72</v>
      </c>
      <c r="G5" s="247" t="s">
        <v>73</v>
      </c>
      <c r="H5" s="39" t="s">
        <v>74</v>
      </c>
      <c r="I5" s="39" t="s">
        <v>75</v>
      </c>
      <c r="J5" s="36"/>
      <c r="K5" s="36"/>
      <c r="L5" s="36"/>
    </row>
    <row r="6" spans="1:12" s="239" customFormat="1" ht="18" customHeight="1">
      <c r="A6" s="244"/>
      <c r="B6" s="245"/>
      <c r="C6" s="228"/>
      <c r="D6" s="246"/>
      <c r="E6" s="42"/>
      <c r="F6" s="247"/>
      <c r="G6" s="247"/>
      <c r="H6" s="39"/>
      <c r="I6" s="39"/>
      <c r="J6" s="136"/>
      <c r="K6" s="136"/>
      <c r="L6" s="136"/>
    </row>
    <row r="7" spans="1:12" ht="18" customHeight="1">
      <c r="A7" s="248" t="s">
        <v>76</v>
      </c>
      <c r="B7" s="249" t="s">
        <v>76</v>
      </c>
      <c r="C7" s="249" t="s">
        <v>76</v>
      </c>
      <c r="D7" s="249" t="s">
        <v>76</v>
      </c>
      <c r="E7" s="82" t="s">
        <v>76</v>
      </c>
      <c r="F7" s="221">
        <v>1</v>
      </c>
      <c r="G7" s="221">
        <f aca="true" t="shared" si="0" ref="G7:I7">F7+1</f>
        <v>2</v>
      </c>
      <c r="H7" s="221">
        <f t="shared" si="0"/>
        <v>3</v>
      </c>
      <c r="I7" s="221">
        <f t="shared" si="0"/>
        <v>4</v>
      </c>
      <c r="J7" s="36"/>
      <c r="K7" s="36"/>
      <c r="L7" s="36"/>
    </row>
    <row r="8" spans="1:12" ht="18" customHeight="1">
      <c r="A8" s="116"/>
      <c r="B8" s="116"/>
      <c r="C8" s="117"/>
      <c r="D8" s="48"/>
      <c r="E8" s="118" t="s">
        <v>77</v>
      </c>
      <c r="F8" s="86">
        <v>17617.87</v>
      </c>
      <c r="G8" s="86">
        <v>12903.17</v>
      </c>
      <c r="H8" s="86">
        <v>0</v>
      </c>
      <c r="I8" s="87">
        <v>4714.7</v>
      </c>
      <c r="J8" s="36"/>
      <c r="K8" s="36"/>
      <c r="L8" s="36"/>
    </row>
    <row r="9" spans="1:12" ht="18" customHeight="1">
      <c r="A9" s="116"/>
      <c r="B9" s="116"/>
      <c r="C9" s="117"/>
      <c r="D9" s="48"/>
      <c r="E9" s="118" t="s">
        <v>1</v>
      </c>
      <c r="F9" s="86">
        <v>17617.87</v>
      </c>
      <c r="G9" s="86">
        <v>12903.17</v>
      </c>
      <c r="H9" s="86">
        <v>0</v>
      </c>
      <c r="I9" s="87">
        <v>4714.7</v>
      </c>
      <c r="J9" s="36"/>
      <c r="K9" s="36"/>
      <c r="L9" s="36"/>
    </row>
    <row r="10" spans="1:12" ht="18" customHeight="1">
      <c r="A10" s="116" t="s">
        <v>93</v>
      </c>
      <c r="B10" s="116" t="s">
        <v>94</v>
      </c>
      <c r="C10" s="117" t="s">
        <v>95</v>
      </c>
      <c r="D10" s="48" t="s">
        <v>78</v>
      </c>
      <c r="E10" s="118" t="s">
        <v>96</v>
      </c>
      <c r="F10" s="86">
        <v>17617.87</v>
      </c>
      <c r="G10" s="86">
        <v>12903.17</v>
      </c>
      <c r="H10" s="86">
        <v>0</v>
      </c>
      <c r="I10" s="87">
        <v>4714.7</v>
      </c>
      <c r="J10" s="36"/>
      <c r="K10" s="36"/>
      <c r="L10" s="36"/>
    </row>
    <row r="11" spans="1:12" ht="18" customHeight="1">
      <c r="A11" s="222"/>
      <c r="B11" s="223"/>
      <c r="C11" s="223"/>
      <c r="D11" s="223"/>
      <c r="E11" s="224"/>
      <c r="F11" s="225"/>
      <c r="G11" s="225"/>
      <c r="H11" s="225"/>
      <c r="I11" s="225"/>
      <c r="J11" s="36"/>
      <c r="K11" s="36"/>
      <c r="L11" s="36"/>
    </row>
    <row r="12" spans="1:12" ht="18" customHeight="1">
      <c r="A12" s="222"/>
      <c r="B12" s="223"/>
      <c r="C12" s="223"/>
      <c r="D12" s="223"/>
      <c r="E12" s="224"/>
      <c r="F12" s="225"/>
      <c r="G12" s="225"/>
      <c r="H12" s="225"/>
      <c r="I12" s="225"/>
      <c r="J12" s="36"/>
      <c r="K12" s="36"/>
      <c r="L12" s="36"/>
    </row>
    <row r="13" spans="1:12" ht="18" customHeight="1">
      <c r="A13" s="222"/>
      <c r="B13" s="223"/>
      <c r="C13" s="223"/>
      <c r="D13" s="223"/>
      <c r="E13" s="224"/>
      <c r="F13" s="225"/>
      <c r="G13" s="225"/>
      <c r="H13" s="225"/>
      <c r="I13" s="225"/>
      <c r="J13" s="36"/>
      <c r="K13" s="36"/>
      <c r="L13" s="36"/>
    </row>
    <row r="14" spans="1:12" ht="18" customHeight="1">
      <c r="A14" s="222"/>
      <c r="B14" s="223"/>
      <c r="C14" s="223"/>
      <c r="D14" s="223"/>
      <c r="E14" s="224"/>
      <c r="F14" s="225"/>
      <c r="G14" s="225"/>
      <c r="H14" s="225"/>
      <c r="I14" s="225"/>
      <c r="J14" s="36"/>
      <c r="K14" s="36"/>
      <c r="L14" s="36"/>
    </row>
    <row r="15" spans="1:12" ht="18" customHeight="1">
      <c r="A15" s="222"/>
      <c r="B15" s="223"/>
      <c r="C15" s="223"/>
      <c r="D15" s="223"/>
      <c r="E15" s="224"/>
      <c r="F15" s="225"/>
      <c r="G15" s="225"/>
      <c r="H15" s="225"/>
      <c r="I15" s="225"/>
      <c r="J15" s="36"/>
      <c r="K15" s="36"/>
      <c r="L15" s="36"/>
    </row>
    <row r="16" spans="1:12" ht="18" customHeight="1">
      <c r="A16" s="222"/>
      <c r="B16" s="223"/>
      <c r="C16" s="223"/>
      <c r="D16" s="223"/>
      <c r="E16" s="224"/>
      <c r="F16" s="225"/>
      <c r="G16" s="225"/>
      <c r="H16" s="225"/>
      <c r="I16" s="225"/>
      <c r="J16" s="36"/>
      <c r="K16" s="36"/>
      <c r="L16" s="36"/>
    </row>
    <row r="17" spans="1:12" ht="18" customHeight="1">
      <c r="A17" s="222"/>
      <c r="B17" s="223"/>
      <c r="C17" s="223"/>
      <c r="D17" s="223"/>
      <c r="E17" s="224"/>
      <c r="F17" s="225"/>
      <c r="G17" s="225"/>
      <c r="H17" s="225"/>
      <c r="I17" s="225"/>
      <c r="J17" s="36"/>
      <c r="K17" s="36"/>
      <c r="L17" s="36"/>
    </row>
  </sheetData>
  <sheetProtection/>
  <mergeCells count="9"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63" right="0.63" top="0.79" bottom="0.71" header="0.39" footer="0.39"/>
  <pageSetup fitToHeight="100" fitToWidth="1" horizontalDpi="600" verticalDpi="600" orientation="landscape" paperSize="9" scale="64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6.16015625" style="0" customWidth="1"/>
    <col min="5" max="5" width="35.33203125" style="0" customWidth="1"/>
    <col min="6" max="6" width="18.66015625" style="0" customWidth="1"/>
    <col min="7" max="13" width="14.16015625" style="0" customWidth="1"/>
  </cols>
  <sheetData>
    <row r="1" spans="1:16" ht="18" customHeight="1">
      <c r="A1" s="222"/>
      <c r="B1" s="223"/>
      <c r="C1" s="223"/>
      <c r="D1" s="223"/>
      <c r="E1" s="224"/>
      <c r="F1" s="225"/>
      <c r="G1" s="225"/>
      <c r="H1" s="225"/>
      <c r="I1" s="225"/>
      <c r="J1" s="225"/>
      <c r="K1" s="225"/>
      <c r="L1" s="225"/>
      <c r="M1" s="225" t="s">
        <v>97</v>
      </c>
      <c r="N1" s="237"/>
      <c r="O1" s="237"/>
      <c r="P1" s="237"/>
    </row>
    <row r="2" spans="1:16" ht="18" customHeight="1">
      <c r="A2" s="226" t="s">
        <v>98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126"/>
      <c r="O2" s="126"/>
      <c r="P2" s="126"/>
    </row>
    <row r="3" spans="1:16" ht="18" customHeight="1">
      <c r="A3" s="128" t="s">
        <v>6</v>
      </c>
      <c r="B3" s="133"/>
      <c r="C3" s="133"/>
      <c r="D3" s="133"/>
      <c r="E3" s="104"/>
      <c r="F3" s="225"/>
      <c r="G3" s="225"/>
      <c r="H3" s="225"/>
      <c r="I3" s="225"/>
      <c r="J3" s="225"/>
      <c r="K3" s="225"/>
      <c r="L3" s="225"/>
      <c r="M3" s="225" t="s">
        <v>7</v>
      </c>
      <c r="N3" s="237"/>
      <c r="O3" s="237"/>
      <c r="P3" s="237"/>
    </row>
    <row r="4" spans="1:16" ht="18" customHeight="1">
      <c r="A4" s="227" t="s">
        <v>88</v>
      </c>
      <c r="B4" s="227"/>
      <c r="C4" s="227"/>
      <c r="D4" s="228" t="s">
        <v>69</v>
      </c>
      <c r="E4" s="167" t="s">
        <v>89</v>
      </c>
      <c r="F4" s="229" t="s">
        <v>81</v>
      </c>
      <c r="G4" s="37" t="s">
        <v>71</v>
      </c>
      <c r="H4" s="230"/>
      <c r="I4" s="142"/>
      <c r="J4" s="238"/>
      <c r="K4" s="39" t="s">
        <v>99</v>
      </c>
      <c r="L4" s="179" t="s">
        <v>82</v>
      </c>
      <c r="M4" s="179"/>
      <c r="N4" s="36"/>
      <c r="O4" s="36"/>
      <c r="P4" s="36"/>
    </row>
    <row r="5" spans="1:16" ht="18" customHeight="1">
      <c r="A5" s="231" t="s">
        <v>90</v>
      </c>
      <c r="B5" s="228" t="s">
        <v>91</v>
      </c>
      <c r="C5" s="228" t="s">
        <v>92</v>
      </c>
      <c r="D5" s="228"/>
      <c r="E5" s="167"/>
      <c r="F5" s="229"/>
      <c r="G5" s="229" t="s">
        <v>72</v>
      </c>
      <c r="H5" s="232" t="s">
        <v>73</v>
      </c>
      <c r="I5" s="39" t="s">
        <v>74</v>
      </c>
      <c r="J5" s="40" t="s">
        <v>75</v>
      </c>
      <c r="K5" s="39"/>
      <c r="L5" s="39" t="s">
        <v>84</v>
      </c>
      <c r="M5" s="39" t="s">
        <v>85</v>
      </c>
      <c r="N5" s="36"/>
      <c r="O5" s="36"/>
      <c r="P5" s="36"/>
    </row>
    <row r="6" spans="1:16" ht="18" customHeight="1">
      <c r="A6" s="231"/>
      <c r="B6" s="228"/>
      <c r="C6" s="228"/>
      <c r="D6" s="228"/>
      <c r="E6" s="167"/>
      <c r="F6" s="229"/>
      <c r="G6" s="229"/>
      <c r="H6" s="232"/>
      <c r="I6" s="39"/>
      <c r="J6" s="40"/>
      <c r="K6" s="39"/>
      <c r="L6" s="39"/>
      <c r="M6" s="39"/>
      <c r="N6" s="36"/>
      <c r="O6" s="36"/>
      <c r="P6" s="36"/>
    </row>
    <row r="7" spans="1:16" ht="18" customHeight="1">
      <c r="A7" s="233" t="s">
        <v>76</v>
      </c>
      <c r="B7" s="234" t="s">
        <v>76</v>
      </c>
      <c r="C7" s="234" t="s">
        <v>76</v>
      </c>
      <c r="D7" s="234" t="s">
        <v>76</v>
      </c>
      <c r="E7" s="81" t="s">
        <v>76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81">
        <v>7</v>
      </c>
      <c r="M7" s="81">
        <v>8</v>
      </c>
      <c r="N7" s="36"/>
      <c r="O7" s="36"/>
      <c r="P7" s="36"/>
    </row>
    <row r="8" spans="1:16" ht="18" customHeight="1">
      <c r="A8" s="116"/>
      <c r="B8" s="116"/>
      <c r="C8" s="117"/>
      <c r="D8" s="47"/>
      <c r="E8" s="235" t="s">
        <v>77</v>
      </c>
      <c r="F8" s="86">
        <v>17617.87</v>
      </c>
      <c r="G8" s="86">
        <v>17617.87</v>
      </c>
      <c r="H8" s="86">
        <v>12903.17</v>
      </c>
      <c r="I8" s="87">
        <v>0</v>
      </c>
      <c r="J8" s="88">
        <v>4714.7</v>
      </c>
      <c r="K8" s="119">
        <v>0</v>
      </c>
      <c r="L8" s="86">
        <v>0</v>
      </c>
      <c r="M8" s="87">
        <v>0</v>
      </c>
      <c r="N8" s="36"/>
      <c r="O8" s="36"/>
      <c r="P8" s="36"/>
    </row>
    <row r="9" spans="1:16" ht="18" customHeight="1">
      <c r="A9" s="116"/>
      <c r="B9" s="116"/>
      <c r="C9" s="117"/>
      <c r="D9" s="47"/>
      <c r="E9" s="235" t="s">
        <v>1</v>
      </c>
      <c r="F9" s="86">
        <v>17617.87</v>
      </c>
      <c r="G9" s="86">
        <v>17617.87</v>
      </c>
      <c r="H9" s="86">
        <v>12903.17</v>
      </c>
      <c r="I9" s="87">
        <v>0</v>
      </c>
      <c r="J9" s="88">
        <v>4714.7</v>
      </c>
      <c r="K9" s="119">
        <v>0</v>
      </c>
      <c r="L9" s="86">
        <v>0</v>
      </c>
      <c r="M9" s="87">
        <v>0</v>
      </c>
      <c r="N9" s="36"/>
      <c r="O9" s="36"/>
      <c r="P9" s="36"/>
    </row>
    <row r="10" spans="1:16" ht="18" customHeight="1">
      <c r="A10" s="116"/>
      <c r="B10" s="116"/>
      <c r="C10" s="117"/>
      <c r="D10" s="47" t="s">
        <v>78</v>
      </c>
      <c r="E10" s="235" t="s">
        <v>100</v>
      </c>
      <c r="F10" s="86">
        <v>17617.87</v>
      </c>
      <c r="G10" s="86">
        <v>17617.87</v>
      </c>
      <c r="H10" s="86">
        <v>12903.17</v>
      </c>
      <c r="I10" s="87">
        <v>0</v>
      </c>
      <c r="J10" s="88">
        <v>4714.7</v>
      </c>
      <c r="K10" s="119">
        <v>0</v>
      </c>
      <c r="L10" s="86">
        <v>0</v>
      </c>
      <c r="M10" s="87">
        <v>0</v>
      </c>
      <c r="N10" s="36"/>
      <c r="O10" s="36"/>
      <c r="P10" s="36"/>
    </row>
    <row r="11" spans="1:16" ht="18" customHeight="1">
      <c r="A11" s="116" t="s">
        <v>93</v>
      </c>
      <c r="B11" s="116" t="s">
        <v>94</v>
      </c>
      <c r="C11" s="117" t="s">
        <v>95</v>
      </c>
      <c r="D11" s="47" t="s">
        <v>101</v>
      </c>
      <c r="E11" s="235" t="s">
        <v>102</v>
      </c>
      <c r="F11" s="86">
        <v>17617.87</v>
      </c>
      <c r="G11" s="86">
        <v>17617.87</v>
      </c>
      <c r="H11" s="86">
        <v>12903.17</v>
      </c>
      <c r="I11" s="87">
        <v>0</v>
      </c>
      <c r="J11" s="88">
        <v>4714.7</v>
      </c>
      <c r="K11" s="119">
        <v>0</v>
      </c>
      <c r="L11" s="86">
        <v>0</v>
      </c>
      <c r="M11" s="87">
        <v>0</v>
      </c>
      <c r="N11" s="36"/>
      <c r="O11" s="36"/>
      <c r="P11" s="36"/>
    </row>
    <row r="12" spans="1:16" ht="18" customHeight="1">
      <c r="A12" s="222"/>
      <c r="B12" s="223"/>
      <c r="C12" s="223"/>
      <c r="D12" s="223"/>
      <c r="E12" s="224"/>
      <c r="F12" s="236"/>
      <c r="G12" s="225"/>
      <c r="H12" s="225"/>
      <c r="I12" s="225"/>
      <c r="J12" s="225"/>
      <c r="K12" s="225"/>
      <c r="L12" s="225"/>
      <c r="M12" s="36"/>
      <c r="N12" s="36"/>
      <c r="O12" s="36"/>
      <c r="P12" s="36"/>
    </row>
    <row r="13" spans="1:16" ht="18" customHeight="1">
      <c r="A13" s="222"/>
      <c r="B13" s="223"/>
      <c r="C13" s="223"/>
      <c r="D13" s="223"/>
      <c r="E13" s="224"/>
      <c r="F13" s="225"/>
      <c r="G13" s="225"/>
      <c r="H13" s="225"/>
      <c r="I13" s="225"/>
      <c r="J13" s="225"/>
      <c r="K13" s="225"/>
      <c r="L13" s="225"/>
      <c r="M13" s="36"/>
      <c r="N13" s="36"/>
      <c r="O13" s="36"/>
      <c r="P13" s="36"/>
    </row>
    <row r="14" spans="1:16" ht="18" customHeight="1">
      <c r="A14" s="222"/>
      <c r="B14" s="223"/>
      <c r="C14" s="223"/>
      <c r="D14" s="223"/>
      <c r="E14" s="224"/>
      <c r="F14" s="225"/>
      <c r="G14" s="225"/>
      <c r="H14" s="225"/>
      <c r="I14" s="225"/>
      <c r="J14" s="225"/>
      <c r="K14" s="225"/>
      <c r="L14" s="225"/>
      <c r="M14" s="36"/>
      <c r="N14" s="36"/>
      <c r="O14" s="36"/>
      <c r="P14" s="36"/>
    </row>
    <row r="15" spans="1:16" ht="18" customHeight="1">
      <c r="A15" s="222"/>
      <c r="B15" s="223"/>
      <c r="C15" s="223"/>
      <c r="D15" s="223"/>
      <c r="E15" s="224"/>
      <c r="F15" s="225"/>
      <c r="G15" s="225"/>
      <c r="H15" s="225"/>
      <c r="I15" s="225"/>
      <c r="J15" s="225"/>
      <c r="K15" s="225"/>
      <c r="L15" s="225"/>
      <c r="M15" s="36"/>
      <c r="N15" s="36"/>
      <c r="O15" s="36"/>
      <c r="P15" s="36"/>
    </row>
    <row r="16" spans="1:16" ht="18" customHeight="1">
      <c r="A16" s="222"/>
      <c r="B16" s="223"/>
      <c r="C16" s="223"/>
      <c r="D16" s="223"/>
      <c r="E16" s="224"/>
      <c r="F16" s="225"/>
      <c r="G16" s="225"/>
      <c r="H16" s="225"/>
      <c r="I16" s="225"/>
      <c r="J16" s="225"/>
      <c r="K16" s="225"/>
      <c r="L16" s="225"/>
      <c r="M16" s="36"/>
      <c r="N16" s="36"/>
      <c r="O16" s="36"/>
      <c r="P16" s="36"/>
    </row>
    <row r="17" spans="1:16" ht="18" customHeight="1">
      <c r="A17" s="222"/>
      <c r="B17" s="223"/>
      <c r="C17" s="223"/>
      <c r="D17" s="223"/>
      <c r="E17" s="224"/>
      <c r="F17" s="225"/>
      <c r="G17" s="225"/>
      <c r="H17" s="225"/>
      <c r="I17" s="225"/>
      <c r="J17" s="225"/>
      <c r="K17" s="225"/>
      <c r="L17" s="225"/>
      <c r="M17" s="36"/>
      <c r="N17" s="36"/>
      <c r="O17" s="36"/>
      <c r="P17" s="36"/>
    </row>
    <row r="18" ht="9.75" customHeight="1">
      <c r="E18" s="28"/>
    </row>
    <row r="20" ht="9.75" customHeight="1">
      <c r="E20" s="28"/>
    </row>
    <row r="25" ht="9.75" customHeight="1">
      <c r="F25" s="28"/>
    </row>
    <row r="28" ht="9.75" customHeight="1">
      <c r="F28" s="28"/>
    </row>
  </sheetData>
  <sheetProtection/>
  <mergeCells count="13"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4:K6"/>
    <mergeCell ref="L5:L6"/>
    <mergeCell ref="M5:M6"/>
  </mergeCells>
  <printOptions horizontalCentered="1"/>
  <pageMargins left="0.63" right="0.63" top="0.79" bottom="0.71" header="0.39" footer="0.39"/>
  <pageSetup fitToHeight="100" fitToWidth="1" horizontalDpi="600" verticalDpi="600" orientation="landscape" paperSize="9" scale="7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0" customWidth="1"/>
    <col min="4" max="4" width="15" style="0" customWidth="1"/>
    <col min="5" max="5" width="36.5" style="0" customWidth="1"/>
    <col min="6" max="6" width="17.66015625" style="0" customWidth="1"/>
    <col min="7" max="18" width="13.16015625" style="0" customWidth="1"/>
    <col min="19" max="26" width="10.66015625" style="0" customWidth="1"/>
  </cols>
  <sheetData>
    <row r="1" spans="1:26" ht="18" customHeight="1">
      <c r="A1" s="31"/>
      <c r="B1" s="1"/>
      <c r="C1" s="28"/>
      <c r="D1" s="1"/>
      <c r="E1" s="104"/>
      <c r="F1" s="1"/>
      <c r="G1" s="1"/>
      <c r="H1" s="1"/>
      <c r="I1" s="1"/>
      <c r="J1" s="1"/>
      <c r="K1" s="54"/>
      <c r="L1" s="220"/>
      <c r="M1" s="220"/>
      <c r="N1" s="220"/>
      <c r="O1" s="220"/>
      <c r="P1" s="220"/>
      <c r="Q1" s="31"/>
      <c r="R1" s="1" t="s">
        <v>103</v>
      </c>
      <c r="S1" s="31"/>
      <c r="T1" s="220"/>
      <c r="U1" s="220"/>
      <c r="V1" s="220"/>
      <c r="W1" s="220"/>
      <c r="X1" s="220"/>
      <c r="Y1" s="220"/>
      <c r="Z1" s="220"/>
    </row>
    <row r="2" spans="1:26" ht="18" customHeight="1">
      <c r="A2" s="215" t="s">
        <v>104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123"/>
      <c r="T2" s="31"/>
      <c r="U2" s="31"/>
      <c r="V2" s="31"/>
      <c r="W2" s="31"/>
      <c r="X2" s="31"/>
      <c r="Y2" s="31"/>
      <c r="Z2" s="31"/>
    </row>
    <row r="3" spans="1:26" ht="18" customHeight="1">
      <c r="A3" s="67" t="s">
        <v>6</v>
      </c>
      <c r="B3" s="105"/>
      <c r="C3" s="36"/>
      <c r="D3" s="216"/>
      <c r="E3" s="104"/>
      <c r="F3" s="105"/>
      <c r="G3" s="105"/>
      <c r="H3" s="105"/>
      <c r="I3" s="105"/>
      <c r="J3" s="105"/>
      <c r="K3" s="56"/>
      <c r="L3" s="36"/>
      <c r="M3" s="36"/>
      <c r="N3" s="36"/>
      <c r="O3" s="36"/>
      <c r="P3" s="36"/>
      <c r="Q3" s="36"/>
      <c r="R3" s="1" t="s">
        <v>7</v>
      </c>
      <c r="S3" s="36"/>
      <c r="T3" s="36"/>
      <c r="U3" s="36"/>
      <c r="V3" s="36"/>
      <c r="W3" s="36"/>
      <c r="X3" s="36"/>
      <c r="Y3" s="36"/>
      <c r="Z3" s="36"/>
    </row>
    <row r="4" spans="1:26" ht="18" customHeight="1">
      <c r="A4" s="69" t="s">
        <v>105</v>
      </c>
      <c r="B4" s="70"/>
      <c r="C4" s="217"/>
      <c r="D4" s="112" t="s">
        <v>69</v>
      </c>
      <c r="E4" s="107" t="s">
        <v>89</v>
      </c>
      <c r="F4" s="107" t="s">
        <v>106</v>
      </c>
      <c r="G4" s="42" t="s">
        <v>107</v>
      </c>
      <c r="H4" s="4" t="s">
        <v>108</v>
      </c>
      <c r="I4" s="4" t="s">
        <v>109</v>
      </c>
      <c r="J4" s="121" t="s">
        <v>110</v>
      </c>
      <c r="K4" s="121" t="s">
        <v>111</v>
      </c>
      <c r="L4" s="121" t="s">
        <v>112</v>
      </c>
      <c r="M4" s="121" t="s">
        <v>113</v>
      </c>
      <c r="N4" s="121" t="s">
        <v>114</v>
      </c>
      <c r="O4" s="121" t="s">
        <v>115</v>
      </c>
      <c r="P4" s="121" t="s">
        <v>116</v>
      </c>
      <c r="Q4" s="121" t="s">
        <v>117</v>
      </c>
      <c r="R4" s="125" t="s">
        <v>118</v>
      </c>
      <c r="S4" s="36"/>
      <c r="T4" s="36"/>
      <c r="U4" s="36"/>
      <c r="V4" s="36"/>
      <c r="W4" s="36"/>
      <c r="X4" s="36"/>
      <c r="Y4" s="36"/>
      <c r="Z4" s="36"/>
    </row>
    <row r="5" spans="1:26" ht="18" customHeight="1">
      <c r="A5" s="111" t="s">
        <v>90</v>
      </c>
      <c r="B5" s="107" t="s">
        <v>91</v>
      </c>
      <c r="C5" s="167" t="s">
        <v>92</v>
      </c>
      <c r="D5" s="218"/>
      <c r="E5" s="107"/>
      <c r="F5" s="107"/>
      <c r="G5" s="42"/>
      <c r="H5" s="4"/>
      <c r="I5" s="4"/>
      <c r="J5" s="4"/>
      <c r="K5" s="4"/>
      <c r="L5" s="4"/>
      <c r="M5" s="4"/>
      <c r="N5" s="4"/>
      <c r="O5" s="4"/>
      <c r="P5" s="4"/>
      <c r="Q5" s="4"/>
      <c r="R5" s="5"/>
      <c r="S5" s="36"/>
      <c r="T5" s="36"/>
      <c r="U5" s="36"/>
      <c r="V5" s="36"/>
      <c r="W5" s="36"/>
      <c r="X5" s="36"/>
      <c r="Y5" s="36"/>
      <c r="Z5" s="36"/>
    </row>
    <row r="6" spans="1:26" ht="18" customHeight="1">
      <c r="A6" s="111"/>
      <c r="B6" s="107"/>
      <c r="C6" s="167"/>
      <c r="D6" s="109"/>
      <c r="E6" s="107"/>
      <c r="F6" s="107"/>
      <c r="G6" s="42"/>
      <c r="H6" s="4"/>
      <c r="I6" s="4"/>
      <c r="J6" s="4"/>
      <c r="K6" s="4"/>
      <c r="L6" s="4"/>
      <c r="M6" s="4"/>
      <c r="N6" s="4"/>
      <c r="O6" s="4"/>
      <c r="P6" s="4"/>
      <c r="Q6" s="4"/>
      <c r="R6" s="5"/>
      <c r="S6" s="31"/>
      <c r="T6" s="31"/>
      <c r="U6" s="31"/>
      <c r="V6" s="31"/>
      <c r="W6" s="31"/>
      <c r="X6" s="31"/>
      <c r="Y6" s="31"/>
      <c r="Z6" s="31"/>
    </row>
    <row r="7" spans="1:26" ht="18" customHeight="1">
      <c r="A7" s="98" t="s">
        <v>76</v>
      </c>
      <c r="B7" s="98" t="s">
        <v>76</v>
      </c>
      <c r="C7" s="219" t="s">
        <v>76</v>
      </c>
      <c r="D7" s="98" t="s">
        <v>76</v>
      </c>
      <c r="E7" s="98" t="s">
        <v>76</v>
      </c>
      <c r="F7" s="98">
        <v>1</v>
      </c>
      <c r="G7" s="98">
        <f aca="true" t="shared" si="0" ref="G7:R7">F7+1</f>
        <v>2</v>
      </c>
      <c r="H7" s="98">
        <f t="shared" si="0"/>
        <v>3</v>
      </c>
      <c r="I7" s="98">
        <f t="shared" si="0"/>
        <v>4</v>
      </c>
      <c r="J7" s="98">
        <f t="shared" si="0"/>
        <v>5</v>
      </c>
      <c r="K7" s="98">
        <f t="shared" si="0"/>
        <v>6</v>
      </c>
      <c r="L7" s="98">
        <f t="shared" si="0"/>
        <v>7</v>
      </c>
      <c r="M7" s="98">
        <f t="shared" si="0"/>
        <v>8</v>
      </c>
      <c r="N7" s="98">
        <f t="shared" si="0"/>
        <v>9</v>
      </c>
      <c r="O7" s="98">
        <f t="shared" si="0"/>
        <v>10</v>
      </c>
      <c r="P7" s="98">
        <f t="shared" si="0"/>
        <v>11</v>
      </c>
      <c r="Q7" s="98">
        <f t="shared" si="0"/>
        <v>12</v>
      </c>
      <c r="R7" s="221">
        <f t="shared" si="0"/>
        <v>13</v>
      </c>
      <c r="S7" s="31"/>
      <c r="T7" s="31"/>
      <c r="U7" s="31"/>
      <c r="V7" s="31"/>
      <c r="W7" s="31"/>
      <c r="X7" s="31"/>
      <c r="Y7" s="31"/>
      <c r="Z7" s="31"/>
    </row>
    <row r="8" spans="1:19" ht="18" customHeight="1">
      <c r="A8" s="46"/>
      <c r="B8" s="46"/>
      <c r="C8" s="21"/>
      <c r="D8" s="46"/>
      <c r="E8" s="118" t="s">
        <v>77</v>
      </c>
      <c r="F8" s="87">
        <v>17617.87</v>
      </c>
      <c r="G8" s="119">
        <v>8004.43</v>
      </c>
      <c r="H8" s="86">
        <v>4134.55</v>
      </c>
      <c r="I8" s="86">
        <v>3470.84</v>
      </c>
      <c r="J8" s="86">
        <v>0</v>
      </c>
      <c r="K8" s="86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86">
        <v>0</v>
      </c>
      <c r="R8" s="22">
        <v>2008.05</v>
      </c>
      <c r="S8" s="31"/>
    </row>
    <row r="9" spans="1:26" ht="18" customHeight="1">
      <c r="A9" s="46"/>
      <c r="B9" s="46"/>
      <c r="C9" s="21"/>
      <c r="D9" s="46"/>
      <c r="E9" s="118" t="s">
        <v>1</v>
      </c>
      <c r="F9" s="87">
        <v>17617.87</v>
      </c>
      <c r="G9" s="119">
        <v>8004.43</v>
      </c>
      <c r="H9" s="86">
        <v>4134.55</v>
      </c>
      <c r="I9" s="86">
        <v>3470.84</v>
      </c>
      <c r="J9" s="86">
        <v>0</v>
      </c>
      <c r="K9" s="86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86">
        <v>0</v>
      </c>
      <c r="R9" s="22">
        <v>2008.05</v>
      </c>
      <c r="S9" s="31"/>
      <c r="T9" s="31"/>
      <c r="U9" s="31"/>
      <c r="V9" s="31"/>
      <c r="W9" s="31"/>
      <c r="X9" s="31"/>
      <c r="Y9" s="31"/>
      <c r="Z9" s="31"/>
    </row>
    <row r="10" spans="1:26" ht="18" customHeight="1">
      <c r="A10" s="46" t="s">
        <v>93</v>
      </c>
      <c r="B10" s="46" t="s">
        <v>94</v>
      </c>
      <c r="C10" s="21" t="s">
        <v>95</v>
      </c>
      <c r="D10" s="46" t="s">
        <v>78</v>
      </c>
      <c r="E10" s="118" t="s">
        <v>96</v>
      </c>
      <c r="F10" s="87">
        <v>17617.87</v>
      </c>
      <c r="G10" s="119">
        <v>8004.43</v>
      </c>
      <c r="H10" s="86">
        <v>4134.55</v>
      </c>
      <c r="I10" s="86">
        <v>3470.84</v>
      </c>
      <c r="J10" s="86">
        <v>0</v>
      </c>
      <c r="K10" s="86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86">
        <v>0</v>
      </c>
      <c r="R10" s="22">
        <v>2008.05</v>
      </c>
      <c r="S10" s="31"/>
      <c r="T10" s="31"/>
      <c r="U10" s="31"/>
      <c r="V10" s="31"/>
      <c r="W10" s="31"/>
      <c r="X10" s="31"/>
      <c r="Y10" s="31"/>
      <c r="Z10" s="31"/>
    </row>
    <row r="11" spans="1:26" ht="18" customHeight="1">
      <c r="A11" s="31"/>
      <c r="B11" s="120"/>
      <c r="C11" s="28"/>
      <c r="D11" s="120"/>
      <c r="E11" s="67"/>
      <c r="F11" s="54"/>
      <c r="G11" s="54"/>
      <c r="H11" s="54"/>
      <c r="I11" s="54"/>
      <c r="J11" s="54"/>
      <c r="K11" s="54"/>
      <c r="L11" s="31"/>
      <c r="M11" s="122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18" customHeight="1">
      <c r="A12" s="31"/>
      <c r="B12" s="120"/>
      <c r="C12" s="28"/>
      <c r="D12" s="120"/>
      <c r="E12" s="67"/>
      <c r="F12" s="54"/>
      <c r="G12" s="54"/>
      <c r="H12" s="54"/>
      <c r="I12" s="54"/>
      <c r="J12" s="54"/>
      <c r="K12" s="54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18" customHeight="1">
      <c r="A13" s="31"/>
      <c r="B13" s="120"/>
      <c r="C13" s="28"/>
      <c r="D13" s="120"/>
      <c r="E13" s="67"/>
      <c r="F13" s="54"/>
      <c r="G13" s="54"/>
      <c r="H13" s="54"/>
      <c r="I13" s="54"/>
      <c r="J13" s="54"/>
      <c r="K13" s="54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8" customHeight="1">
      <c r="A14" s="31"/>
      <c r="B14" s="120"/>
      <c r="C14" s="28"/>
      <c r="D14" s="120"/>
      <c r="E14" s="67"/>
      <c r="F14" s="54"/>
      <c r="G14" s="54"/>
      <c r="H14" s="54"/>
      <c r="I14" s="54"/>
      <c r="J14" s="54"/>
      <c r="K14" s="54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18" customHeight="1">
      <c r="A15" s="31"/>
      <c r="B15" s="120"/>
      <c r="C15" s="28"/>
      <c r="D15" s="120"/>
      <c r="E15" s="67"/>
      <c r="F15" s="54"/>
      <c r="G15" s="54"/>
      <c r="H15" s="54"/>
      <c r="I15" s="54"/>
      <c r="J15" s="54"/>
      <c r="K15" s="54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18" customHeight="1">
      <c r="A16" s="31"/>
      <c r="B16" s="120"/>
      <c r="C16" s="28"/>
      <c r="D16" s="120"/>
      <c r="E16" s="67"/>
      <c r="F16" s="54"/>
      <c r="G16" s="54"/>
      <c r="H16" s="54"/>
      <c r="I16" s="54"/>
      <c r="J16" s="54"/>
      <c r="K16" s="54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8:13" ht="11.25">
      <c r="H17" s="89"/>
      <c r="M17" s="89"/>
    </row>
    <row r="18" ht="11.25">
      <c r="H18" s="89"/>
    </row>
    <row r="19" ht="11.25">
      <c r="I19" s="89"/>
    </row>
    <row r="20" ht="11.25">
      <c r="I20" s="89"/>
    </row>
    <row r="22" ht="11.25">
      <c r="I22" s="89"/>
    </row>
  </sheetData>
  <sheetProtection/>
  <mergeCells count="19">
    <mergeCell ref="A2:R2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rintOptions horizontalCentered="1"/>
  <pageMargins left="0.63" right="0.63" top="0.59" bottom="0.71" header="0.39" footer="0.63"/>
  <pageSetup fitToHeight="100" fitToWidth="1" horizontalDpi="600" verticalDpi="600" orientation="landscape" paperSize="9" scale="68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showGridLines="0" showZeros="0" workbookViewId="0" topLeftCell="T1">
      <selection activeCell="A1" sqref="A1"/>
    </sheetView>
  </sheetViews>
  <sheetFormatPr defaultColWidth="9.16015625" defaultRowHeight="12.75" customHeight="1"/>
  <cols>
    <col min="1" max="3" width="5.16015625" style="0" customWidth="1"/>
    <col min="4" max="4" width="16.16015625" style="0" customWidth="1"/>
    <col min="5" max="5" width="35.5" style="0" customWidth="1"/>
    <col min="6" max="6" width="18.5" style="0" customWidth="1"/>
    <col min="7" max="7" width="14.5" style="0" customWidth="1"/>
    <col min="8" max="20" width="11.83203125" style="0" customWidth="1"/>
    <col min="21" max="22" width="14.66015625" style="0" customWidth="1"/>
    <col min="23" max="33" width="11.83203125" style="0" customWidth="1"/>
    <col min="34" max="35" width="12.5" style="0" customWidth="1"/>
    <col min="36" max="36" width="11.33203125" style="0" customWidth="1"/>
    <col min="37" max="37" width="11.83203125" style="0" customWidth="1"/>
    <col min="38" max="243" width="9" style="0" customWidth="1"/>
  </cols>
  <sheetData>
    <row r="1" spans="1:243" ht="18" customHeight="1">
      <c r="A1" s="150"/>
      <c r="B1" s="129"/>
      <c r="C1" s="129"/>
      <c r="D1" s="130"/>
      <c r="E1" s="131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28"/>
      <c r="X1" s="54"/>
      <c r="Y1" s="28"/>
      <c r="Z1" s="28"/>
      <c r="AK1" s="188" t="s">
        <v>119</v>
      </c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</row>
    <row r="2" spans="1:243" ht="18" customHeight="1">
      <c r="A2" s="144" t="s">
        <v>120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34"/>
      <c r="AA2" s="34"/>
      <c r="AB2" s="34"/>
      <c r="AC2" s="34"/>
      <c r="AD2" s="34"/>
      <c r="AF2" s="34"/>
      <c r="AK2" s="34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</row>
    <row r="3" spans="1:243" ht="18" customHeight="1">
      <c r="A3" s="67" t="s">
        <v>6</v>
      </c>
      <c r="B3" s="178"/>
      <c r="C3" s="133"/>
      <c r="D3" s="134"/>
      <c r="E3" s="3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196"/>
      <c r="X3" s="56"/>
      <c r="Y3" s="196"/>
      <c r="Z3" s="36"/>
      <c r="AA3" s="36"/>
      <c r="AB3" s="36"/>
      <c r="AC3" s="36"/>
      <c r="AD3" s="36"/>
      <c r="AE3" s="36"/>
      <c r="AG3" s="36"/>
      <c r="AH3" s="36"/>
      <c r="AI3" s="36"/>
      <c r="AJ3" s="36"/>
      <c r="AK3" s="188" t="s">
        <v>7</v>
      </c>
      <c r="AL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</row>
    <row r="4" spans="1:243" ht="18" customHeight="1">
      <c r="A4" s="189" t="s">
        <v>88</v>
      </c>
      <c r="B4" s="189"/>
      <c r="C4" s="189"/>
      <c r="D4" s="190" t="s">
        <v>69</v>
      </c>
      <c r="E4" s="190" t="s">
        <v>89</v>
      </c>
      <c r="F4" s="191" t="s">
        <v>81</v>
      </c>
      <c r="G4" s="179" t="s">
        <v>121</v>
      </c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97"/>
      <c r="S4" s="198"/>
      <c r="T4" s="199" t="s">
        <v>122</v>
      </c>
      <c r="U4" s="199" t="s">
        <v>123</v>
      </c>
      <c r="V4" s="199" t="s">
        <v>124</v>
      </c>
      <c r="W4" s="4" t="s">
        <v>125</v>
      </c>
      <c r="X4" s="179" t="s">
        <v>126</v>
      </c>
      <c r="Y4" s="179"/>
      <c r="Z4" s="179"/>
      <c r="AA4" s="179"/>
      <c r="AB4" s="179"/>
      <c r="AC4" s="179"/>
      <c r="AD4" s="179"/>
      <c r="AE4" s="179"/>
      <c r="AF4" s="179"/>
      <c r="AG4" s="179"/>
      <c r="AH4" s="69"/>
      <c r="AI4" s="69"/>
      <c r="AJ4" s="69"/>
      <c r="AK4" s="15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09"/>
      <c r="DD4" s="209"/>
      <c r="DE4" s="209"/>
      <c r="DF4" s="209"/>
      <c r="DG4" s="209"/>
      <c r="DH4" s="209"/>
      <c r="DI4" s="209"/>
      <c r="DJ4" s="209"/>
      <c r="DK4" s="209"/>
      <c r="DL4" s="209"/>
      <c r="DM4" s="209"/>
      <c r="DN4" s="209"/>
      <c r="DO4" s="209"/>
      <c r="DP4" s="209"/>
      <c r="DQ4" s="209"/>
      <c r="DR4" s="209"/>
      <c r="DS4" s="209"/>
      <c r="DT4" s="209"/>
      <c r="DU4" s="209"/>
      <c r="DV4" s="209"/>
      <c r="DW4" s="209"/>
      <c r="DX4" s="209"/>
      <c r="DY4" s="209"/>
      <c r="DZ4" s="209"/>
      <c r="EA4" s="209"/>
      <c r="EB4" s="209"/>
      <c r="EC4" s="209"/>
      <c r="ED4" s="209"/>
      <c r="EE4" s="209"/>
      <c r="EF4" s="209"/>
      <c r="EG4" s="209"/>
      <c r="EH4" s="209"/>
      <c r="EI4" s="209"/>
      <c r="EJ4" s="209"/>
      <c r="EK4" s="209"/>
      <c r="EL4" s="209"/>
      <c r="EM4" s="209"/>
      <c r="EN4" s="209"/>
      <c r="EO4" s="209"/>
      <c r="EP4" s="209"/>
      <c r="EQ4" s="209"/>
      <c r="ER4" s="209"/>
      <c r="ES4" s="209"/>
      <c r="ET4" s="209"/>
      <c r="EU4" s="209"/>
      <c r="EV4" s="209"/>
      <c r="EW4" s="209"/>
      <c r="EX4" s="209"/>
      <c r="EY4" s="209"/>
      <c r="EZ4" s="209"/>
      <c r="FA4" s="209"/>
      <c r="FB4" s="209"/>
      <c r="FC4" s="209"/>
      <c r="FD4" s="209"/>
      <c r="FE4" s="209"/>
      <c r="FF4" s="209"/>
      <c r="FG4" s="209"/>
      <c r="FH4" s="209"/>
      <c r="FI4" s="209"/>
      <c r="FJ4" s="209"/>
      <c r="FK4" s="209"/>
      <c r="FL4" s="209"/>
      <c r="FM4" s="209"/>
      <c r="FN4" s="209"/>
      <c r="FO4" s="209"/>
      <c r="FP4" s="209"/>
      <c r="FQ4" s="209"/>
      <c r="FR4" s="209"/>
      <c r="FS4" s="209"/>
      <c r="FT4" s="209"/>
      <c r="FU4" s="209"/>
      <c r="FV4" s="209"/>
      <c r="FW4" s="209"/>
      <c r="FX4" s="209"/>
      <c r="FY4" s="209"/>
      <c r="FZ4" s="209"/>
      <c r="GA4" s="209"/>
      <c r="GB4" s="209"/>
      <c r="GC4" s="209"/>
      <c r="GD4" s="209"/>
      <c r="GE4" s="209"/>
      <c r="GF4" s="209"/>
      <c r="GG4" s="209"/>
      <c r="GH4" s="209"/>
      <c r="GI4" s="209"/>
      <c r="GJ4" s="209"/>
      <c r="GK4" s="209"/>
      <c r="GL4" s="209"/>
      <c r="GM4" s="209"/>
      <c r="GN4" s="209"/>
      <c r="GO4" s="209"/>
      <c r="GP4" s="209"/>
      <c r="GQ4" s="209"/>
      <c r="GR4" s="209"/>
      <c r="GS4" s="209"/>
      <c r="GT4" s="209"/>
      <c r="GU4" s="209"/>
      <c r="GV4" s="209"/>
      <c r="GW4" s="209"/>
      <c r="GX4" s="209"/>
      <c r="GY4" s="209"/>
      <c r="GZ4" s="209"/>
      <c r="HA4" s="209"/>
      <c r="HB4" s="209"/>
      <c r="HC4" s="209"/>
      <c r="HD4" s="209"/>
      <c r="HE4" s="209"/>
      <c r="HF4" s="209"/>
      <c r="HG4" s="209"/>
      <c r="HH4" s="209"/>
      <c r="HI4" s="209"/>
      <c r="HJ4" s="209"/>
      <c r="HK4" s="209"/>
      <c r="HL4" s="209"/>
      <c r="HM4" s="209"/>
      <c r="HN4" s="209"/>
      <c r="HO4" s="209"/>
      <c r="HP4" s="209"/>
      <c r="HQ4" s="209"/>
      <c r="HR4" s="209"/>
      <c r="HS4" s="209"/>
      <c r="HT4" s="209"/>
      <c r="HU4" s="209"/>
      <c r="HV4" s="209"/>
      <c r="HW4" s="209"/>
      <c r="HX4" s="209"/>
      <c r="HY4" s="209"/>
      <c r="HZ4" s="209"/>
      <c r="IA4" s="209"/>
      <c r="IB4" s="209"/>
      <c r="IC4" s="209"/>
      <c r="ID4" s="209"/>
      <c r="IE4" s="209"/>
      <c r="IF4" s="209"/>
      <c r="IG4" s="209"/>
      <c r="IH4" s="209"/>
      <c r="II4" s="209"/>
    </row>
    <row r="5" spans="1:243" ht="17.25" customHeight="1">
      <c r="A5" s="190" t="s">
        <v>90</v>
      </c>
      <c r="B5" s="190" t="s">
        <v>91</v>
      </c>
      <c r="C5" s="190" t="s">
        <v>92</v>
      </c>
      <c r="D5" s="190"/>
      <c r="E5" s="190"/>
      <c r="F5" s="191"/>
      <c r="G5" s="192" t="s">
        <v>72</v>
      </c>
      <c r="H5" s="39" t="s">
        <v>127</v>
      </c>
      <c r="I5" s="39" t="s">
        <v>128</v>
      </c>
      <c r="J5" s="39" t="s">
        <v>129</v>
      </c>
      <c r="K5" s="39" t="s">
        <v>130</v>
      </c>
      <c r="L5" s="39" t="s">
        <v>131</v>
      </c>
      <c r="M5" s="39" t="s">
        <v>132</v>
      </c>
      <c r="N5" s="192" t="s">
        <v>133</v>
      </c>
      <c r="O5" s="192" t="s">
        <v>134</v>
      </c>
      <c r="P5" s="192" t="s">
        <v>135</v>
      </c>
      <c r="Q5" s="192" t="s">
        <v>135</v>
      </c>
      <c r="R5" s="192" t="s">
        <v>136</v>
      </c>
      <c r="S5" s="199" t="s">
        <v>137</v>
      </c>
      <c r="T5" s="199"/>
      <c r="U5" s="199"/>
      <c r="V5" s="199"/>
      <c r="W5" s="5"/>
      <c r="X5" s="200" t="s">
        <v>138</v>
      </c>
      <c r="Y5" s="200" t="s">
        <v>139</v>
      </c>
      <c r="Z5" s="201" t="s">
        <v>140</v>
      </c>
      <c r="AA5" s="202"/>
      <c r="AB5" s="203"/>
      <c r="AC5" s="200" t="s">
        <v>141</v>
      </c>
      <c r="AD5" s="200"/>
      <c r="AE5" s="200"/>
      <c r="AF5" s="200" t="s">
        <v>142</v>
      </c>
      <c r="AG5" s="200" t="s">
        <v>143</v>
      </c>
      <c r="AH5" s="200" t="s">
        <v>144</v>
      </c>
      <c r="AI5" s="200" t="s">
        <v>145</v>
      </c>
      <c r="AJ5" s="200" t="s">
        <v>146</v>
      </c>
      <c r="AK5" s="205" t="s">
        <v>147</v>
      </c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09"/>
      <c r="DF5" s="209"/>
      <c r="DG5" s="209"/>
      <c r="DH5" s="209"/>
      <c r="DI5" s="209"/>
      <c r="DJ5" s="209"/>
      <c r="DK5" s="209"/>
      <c r="DL5" s="209"/>
      <c r="DM5" s="209"/>
      <c r="DN5" s="209"/>
      <c r="DO5" s="209"/>
      <c r="DP5" s="209"/>
      <c r="DQ5" s="209"/>
      <c r="DR5" s="209"/>
      <c r="DS5" s="209"/>
      <c r="DT5" s="209"/>
      <c r="DU5" s="209"/>
      <c r="DV5" s="209"/>
      <c r="DW5" s="209"/>
      <c r="DX5" s="209"/>
      <c r="DY5" s="209"/>
      <c r="DZ5" s="209"/>
      <c r="EA5" s="209"/>
      <c r="EB5" s="209"/>
      <c r="EC5" s="209"/>
      <c r="ED5" s="209"/>
      <c r="EE5" s="209"/>
      <c r="EF5" s="209"/>
      <c r="EG5" s="209"/>
      <c r="EH5" s="209"/>
      <c r="EI5" s="209"/>
      <c r="EJ5" s="209"/>
      <c r="EK5" s="209"/>
      <c r="EL5" s="209"/>
      <c r="EM5" s="209"/>
      <c r="EN5" s="209"/>
      <c r="EO5" s="209"/>
      <c r="EP5" s="209"/>
      <c r="EQ5" s="209"/>
      <c r="ER5" s="209"/>
      <c r="ES5" s="209"/>
      <c r="ET5" s="209"/>
      <c r="EU5" s="209"/>
      <c r="EV5" s="209"/>
      <c r="EW5" s="209"/>
      <c r="EX5" s="209"/>
      <c r="EY5" s="209"/>
      <c r="EZ5" s="209"/>
      <c r="FA5" s="209"/>
      <c r="FB5" s="209"/>
      <c r="FC5" s="209"/>
      <c r="FD5" s="209"/>
      <c r="FE5" s="209"/>
      <c r="FF5" s="209"/>
      <c r="FG5" s="209"/>
      <c r="FH5" s="209"/>
      <c r="FI5" s="209"/>
      <c r="FJ5" s="209"/>
      <c r="FK5" s="209"/>
      <c r="FL5" s="209"/>
      <c r="FM5" s="209"/>
      <c r="FN5" s="209"/>
      <c r="FO5" s="209"/>
      <c r="FP5" s="209"/>
      <c r="FQ5" s="209"/>
      <c r="FR5" s="209"/>
      <c r="FS5" s="209"/>
      <c r="FT5" s="209"/>
      <c r="FU5" s="209"/>
      <c r="FV5" s="209"/>
      <c r="FW5" s="209"/>
      <c r="FX5" s="209"/>
      <c r="FY5" s="209"/>
      <c r="FZ5" s="209"/>
      <c r="GA5" s="209"/>
      <c r="GB5" s="209"/>
      <c r="GC5" s="209"/>
      <c r="GD5" s="209"/>
      <c r="GE5" s="209"/>
      <c r="GF5" s="209"/>
      <c r="GG5" s="209"/>
      <c r="GH5" s="209"/>
      <c r="GI5" s="209"/>
      <c r="GJ5" s="209"/>
      <c r="GK5" s="209"/>
      <c r="GL5" s="209"/>
      <c r="GM5" s="209"/>
      <c r="GN5" s="209"/>
      <c r="GO5" s="209"/>
      <c r="GP5" s="209"/>
      <c r="GQ5" s="209"/>
      <c r="GR5" s="209"/>
      <c r="GS5" s="209"/>
      <c r="GT5" s="209"/>
      <c r="GU5" s="209"/>
      <c r="GV5" s="209"/>
      <c r="GW5" s="209"/>
      <c r="GX5" s="209"/>
      <c r="GY5" s="209"/>
      <c r="GZ5" s="209"/>
      <c r="HA5" s="209"/>
      <c r="HB5" s="209"/>
      <c r="HC5" s="209"/>
      <c r="HD5" s="209"/>
      <c r="HE5" s="209"/>
      <c r="HF5" s="209"/>
      <c r="HG5" s="209"/>
      <c r="HH5" s="209"/>
      <c r="HI5" s="209"/>
      <c r="HJ5" s="209"/>
      <c r="HK5" s="209"/>
      <c r="HL5" s="209"/>
      <c r="HM5" s="209"/>
      <c r="HN5" s="209"/>
      <c r="HO5" s="209"/>
      <c r="HP5" s="209"/>
      <c r="HQ5" s="209"/>
      <c r="HR5" s="209"/>
      <c r="HS5" s="209"/>
      <c r="HT5" s="209"/>
      <c r="HU5" s="209"/>
      <c r="HV5" s="209"/>
      <c r="HW5" s="209"/>
      <c r="HX5" s="209"/>
      <c r="HY5" s="209"/>
      <c r="HZ5" s="209"/>
      <c r="IA5" s="209"/>
      <c r="IB5" s="209"/>
      <c r="IC5" s="209"/>
      <c r="ID5" s="209"/>
      <c r="IE5" s="209"/>
      <c r="IF5" s="209"/>
      <c r="IG5" s="209"/>
      <c r="IH5" s="209"/>
      <c r="II5" s="209"/>
    </row>
    <row r="6" spans="1:243" ht="32.25" customHeight="1">
      <c r="A6" s="193"/>
      <c r="B6" s="193"/>
      <c r="C6" s="193"/>
      <c r="D6" s="193"/>
      <c r="E6" s="193"/>
      <c r="F6" s="191"/>
      <c r="G6" s="192"/>
      <c r="H6" s="39"/>
      <c r="I6" s="39"/>
      <c r="J6" s="39"/>
      <c r="K6" s="39"/>
      <c r="L6" s="39"/>
      <c r="M6" s="39"/>
      <c r="N6" s="192"/>
      <c r="O6" s="192"/>
      <c r="P6" s="192"/>
      <c r="Q6" s="192"/>
      <c r="R6" s="192"/>
      <c r="S6" s="199"/>
      <c r="T6" s="199"/>
      <c r="U6" s="199"/>
      <c r="V6" s="199"/>
      <c r="W6" s="5"/>
      <c r="X6" s="163"/>
      <c r="Y6" s="163"/>
      <c r="Z6" s="163" t="s">
        <v>148</v>
      </c>
      <c r="AA6" s="163" t="s">
        <v>149</v>
      </c>
      <c r="AB6" s="163" t="s">
        <v>150</v>
      </c>
      <c r="AC6" s="163" t="s">
        <v>72</v>
      </c>
      <c r="AD6" s="163" t="s">
        <v>149</v>
      </c>
      <c r="AE6" s="163" t="s">
        <v>150</v>
      </c>
      <c r="AF6" s="163"/>
      <c r="AG6" s="163"/>
      <c r="AH6" s="163"/>
      <c r="AI6" s="163"/>
      <c r="AJ6" s="163"/>
      <c r="AK6" s="206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09"/>
      <c r="CE6" s="209"/>
      <c r="CF6" s="209"/>
      <c r="CG6" s="209"/>
      <c r="CH6" s="209"/>
      <c r="CI6" s="209"/>
      <c r="CJ6" s="209"/>
      <c r="CK6" s="209"/>
      <c r="CL6" s="209"/>
      <c r="CM6" s="209"/>
      <c r="CN6" s="209"/>
      <c r="CO6" s="209"/>
      <c r="CP6" s="209"/>
      <c r="CQ6" s="209"/>
      <c r="CR6" s="209"/>
      <c r="CS6" s="209"/>
      <c r="CT6" s="209"/>
      <c r="CU6" s="209"/>
      <c r="CV6" s="209"/>
      <c r="CW6" s="209"/>
      <c r="CX6" s="209"/>
      <c r="CY6" s="209"/>
      <c r="CZ6" s="209"/>
      <c r="DA6" s="209"/>
      <c r="DB6" s="209"/>
      <c r="DC6" s="209"/>
      <c r="DD6" s="209"/>
      <c r="DE6" s="209"/>
      <c r="DF6" s="209"/>
      <c r="DG6" s="209"/>
      <c r="DH6" s="209"/>
      <c r="DI6" s="209"/>
      <c r="DJ6" s="209"/>
      <c r="DK6" s="209"/>
      <c r="DL6" s="209"/>
      <c r="DM6" s="209"/>
      <c r="DN6" s="209"/>
      <c r="DO6" s="209"/>
      <c r="DP6" s="209"/>
      <c r="DQ6" s="209"/>
      <c r="DR6" s="209"/>
      <c r="DS6" s="209"/>
      <c r="DT6" s="209"/>
      <c r="DU6" s="209"/>
      <c r="DV6" s="209"/>
      <c r="DW6" s="209"/>
      <c r="DX6" s="209"/>
      <c r="DY6" s="209"/>
      <c r="DZ6" s="209"/>
      <c r="EA6" s="209"/>
      <c r="EB6" s="209"/>
      <c r="EC6" s="209"/>
      <c r="ED6" s="209"/>
      <c r="EE6" s="209"/>
      <c r="EF6" s="209"/>
      <c r="EG6" s="209"/>
      <c r="EH6" s="209"/>
      <c r="EI6" s="209"/>
      <c r="EJ6" s="209"/>
      <c r="EK6" s="209"/>
      <c r="EL6" s="209"/>
      <c r="EM6" s="209"/>
      <c r="EN6" s="209"/>
      <c r="EO6" s="209"/>
      <c r="EP6" s="209"/>
      <c r="EQ6" s="209"/>
      <c r="ER6" s="209"/>
      <c r="ES6" s="209"/>
      <c r="ET6" s="209"/>
      <c r="EU6" s="209"/>
      <c r="EV6" s="209"/>
      <c r="EW6" s="209"/>
      <c r="EX6" s="209"/>
      <c r="EY6" s="209"/>
      <c r="EZ6" s="209"/>
      <c r="FA6" s="209"/>
      <c r="FB6" s="209"/>
      <c r="FC6" s="209"/>
      <c r="FD6" s="209"/>
      <c r="FE6" s="209"/>
      <c r="FF6" s="209"/>
      <c r="FG6" s="209"/>
      <c r="FH6" s="209"/>
      <c r="FI6" s="209"/>
      <c r="FJ6" s="209"/>
      <c r="FK6" s="209"/>
      <c r="FL6" s="209"/>
      <c r="FM6" s="209"/>
      <c r="FN6" s="209"/>
      <c r="FO6" s="209"/>
      <c r="FP6" s="209"/>
      <c r="FQ6" s="209"/>
      <c r="FR6" s="209"/>
      <c r="FS6" s="209"/>
      <c r="FT6" s="209"/>
      <c r="FU6" s="209"/>
      <c r="FV6" s="209"/>
      <c r="FW6" s="209"/>
      <c r="FX6" s="209"/>
      <c r="FY6" s="209"/>
      <c r="FZ6" s="209"/>
      <c r="GA6" s="209"/>
      <c r="GB6" s="209"/>
      <c r="GC6" s="209"/>
      <c r="GD6" s="209"/>
      <c r="GE6" s="209"/>
      <c r="GF6" s="209"/>
      <c r="GG6" s="209"/>
      <c r="GH6" s="209"/>
      <c r="GI6" s="209"/>
      <c r="GJ6" s="209"/>
      <c r="GK6" s="209"/>
      <c r="GL6" s="209"/>
      <c r="GM6" s="209"/>
      <c r="GN6" s="209"/>
      <c r="GO6" s="209"/>
      <c r="GP6" s="209"/>
      <c r="GQ6" s="209"/>
      <c r="GR6" s="209"/>
      <c r="GS6" s="209"/>
      <c r="GT6" s="209"/>
      <c r="GU6" s="209"/>
      <c r="GV6" s="209"/>
      <c r="GW6" s="209"/>
      <c r="GX6" s="209"/>
      <c r="GY6" s="209"/>
      <c r="GZ6" s="209"/>
      <c r="HA6" s="209"/>
      <c r="HB6" s="209"/>
      <c r="HC6" s="209"/>
      <c r="HD6" s="209"/>
      <c r="HE6" s="209"/>
      <c r="HF6" s="209"/>
      <c r="HG6" s="209"/>
      <c r="HH6" s="209"/>
      <c r="HI6" s="209"/>
      <c r="HJ6" s="209"/>
      <c r="HK6" s="209"/>
      <c r="HL6" s="209"/>
      <c r="HM6" s="209"/>
      <c r="HN6" s="209"/>
      <c r="HO6" s="209"/>
      <c r="HP6" s="209"/>
      <c r="HQ6" s="209"/>
      <c r="HR6" s="209"/>
      <c r="HS6" s="209"/>
      <c r="HT6" s="209"/>
      <c r="HU6" s="209"/>
      <c r="HV6" s="209"/>
      <c r="HW6" s="209"/>
      <c r="HX6" s="209"/>
      <c r="HY6" s="209"/>
      <c r="HZ6" s="209"/>
      <c r="IA6" s="209"/>
      <c r="IB6" s="209"/>
      <c r="IC6" s="209"/>
      <c r="ID6" s="209"/>
      <c r="IE6" s="209"/>
      <c r="IF6" s="209"/>
      <c r="IG6" s="209"/>
      <c r="IH6" s="209"/>
      <c r="II6" s="209"/>
    </row>
    <row r="7" spans="1:243" ht="18" customHeight="1">
      <c r="A7" s="194" t="s">
        <v>76</v>
      </c>
      <c r="B7" s="194" t="s">
        <v>76</v>
      </c>
      <c r="C7" s="194" t="s">
        <v>76</v>
      </c>
      <c r="D7" s="194" t="s">
        <v>76</v>
      </c>
      <c r="E7" s="194" t="s">
        <v>76</v>
      </c>
      <c r="F7" s="194">
        <v>1</v>
      </c>
      <c r="G7" s="195">
        <f aca="true" t="shared" si="0" ref="G7:AK7">F7+1</f>
        <v>2</v>
      </c>
      <c r="H7" s="195">
        <f t="shared" si="0"/>
        <v>3</v>
      </c>
      <c r="I7" s="195">
        <f t="shared" si="0"/>
        <v>4</v>
      </c>
      <c r="J7" s="195">
        <f t="shared" si="0"/>
        <v>5</v>
      </c>
      <c r="K7" s="195">
        <f t="shared" si="0"/>
        <v>6</v>
      </c>
      <c r="L7" s="195">
        <f t="shared" si="0"/>
        <v>7</v>
      </c>
      <c r="M7" s="195">
        <f t="shared" si="0"/>
        <v>8</v>
      </c>
      <c r="N7" s="195">
        <f t="shared" si="0"/>
        <v>9</v>
      </c>
      <c r="O7" s="195">
        <f t="shared" si="0"/>
        <v>10</v>
      </c>
      <c r="P7" s="195">
        <f t="shared" si="0"/>
        <v>11</v>
      </c>
      <c r="Q7" s="195">
        <f t="shared" si="0"/>
        <v>12</v>
      </c>
      <c r="R7" s="195">
        <f t="shared" si="0"/>
        <v>13</v>
      </c>
      <c r="S7" s="195">
        <f t="shared" si="0"/>
        <v>14</v>
      </c>
      <c r="T7" s="195">
        <f t="shared" si="0"/>
        <v>15</v>
      </c>
      <c r="U7" s="195">
        <f t="shared" si="0"/>
        <v>16</v>
      </c>
      <c r="V7" s="195">
        <f t="shared" si="0"/>
        <v>17</v>
      </c>
      <c r="W7" s="195">
        <f t="shared" si="0"/>
        <v>18</v>
      </c>
      <c r="X7" s="195">
        <f t="shared" si="0"/>
        <v>19</v>
      </c>
      <c r="Y7" s="195">
        <f t="shared" si="0"/>
        <v>20</v>
      </c>
      <c r="Z7" s="195">
        <f t="shared" si="0"/>
        <v>21</v>
      </c>
      <c r="AA7" s="195">
        <f t="shared" si="0"/>
        <v>22</v>
      </c>
      <c r="AB7" s="195">
        <f t="shared" si="0"/>
        <v>23</v>
      </c>
      <c r="AC7" s="195">
        <f t="shared" si="0"/>
        <v>24</v>
      </c>
      <c r="AD7" s="195">
        <f t="shared" si="0"/>
        <v>25</v>
      </c>
      <c r="AE7" s="195">
        <f t="shared" si="0"/>
        <v>26</v>
      </c>
      <c r="AF7" s="195">
        <f t="shared" si="0"/>
        <v>27</v>
      </c>
      <c r="AG7" s="195">
        <f t="shared" si="0"/>
        <v>28</v>
      </c>
      <c r="AH7" s="195">
        <f t="shared" si="0"/>
        <v>29</v>
      </c>
      <c r="AI7" s="195">
        <f t="shared" si="0"/>
        <v>30</v>
      </c>
      <c r="AJ7" s="195">
        <f t="shared" si="0"/>
        <v>31</v>
      </c>
      <c r="AK7" s="195">
        <f t="shared" si="0"/>
        <v>32</v>
      </c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09"/>
      <c r="CJ7" s="209"/>
      <c r="CK7" s="209"/>
      <c r="CL7" s="209"/>
      <c r="CM7" s="209"/>
      <c r="CN7" s="209"/>
      <c r="CO7" s="209"/>
      <c r="CP7" s="209"/>
      <c r="CQ7" s="209"/>
      <c r="CR7" s="209"/>
      <c r="CS7" s="209"/>
      <c r="CT7" s="209"/>
      <c r="CU7" s="209"/>
      <c r="CV7" s="209"/>
      <c r="CW7" s="209"/>
      <c r="CX7" s="209"/>
      <c r="CY7" s="209"/>
      <c r="CZ7" s="209"/>
      <c r="DA7" s="209"/>
      <c r="DB7" s="209"/>
      <c r="DC7" s="209"/>
      <c r="DD7" s="209"/>
      <c r="DE7" s="209"/>
      <c r="DF7" s="209"/>
      <c r="DG7" s="209"/>
      <c r="DH7" s="209"/>
      <c r="DI7" s="209"/>
      <c r="DJ7" s="209"/>
      <c r="DK7" s="209"/>
      <c r="DL7" s="209"/>
      <c r="DM7" s="209"/>
      <c r="DN7" s="209"/>
      <c r="DO7" s="209"/>
      <c r="DP7" s="209"/>
      <c r="DQ7" s="209"/>
      <c r="DR7" s="209"/>
      <c r="DS7" s="209"/>
      <c r="DT7" s="209"/>
      <c r="DU7" s="209"/>
      <c r="DV7" s="209"/>
      <c r="DW7" s="209"/>
      <c r="DX7" s="209"/>
      <c r="DY7" s="209"/>
      <c r="DZ7" s="209"/>
      <c r="EA7" s="209"/>
      <c r="EB7" s="209"/>
      <c r="EC7" s="209"/>
      <c r="ED7" s="209"/>
      <c r="EE7" s="209"/>
      <c r="EF7" s="209"/>
      <c r="EG7" s="209"/>
      <c r="EH7" s="209"/>
      <c r="EI7" s="209"/>
      <c r="EJ7" s="209"/>
      <c r="EK7" s="209"/>
      <c r="EL7" s="209"/>
      <c r="EM7" s="209"/>
      <c r="EN7" s="209"/>
      <c r="EO7" s="209"/>
      <c r="EP7" s="209"/>
      <c r="EQ7" s="209"/>
      <c r="ER7" s="209"/>
      <c r="ES7" s="209"/>
      <c r="ET7" s="209"/>
      <c r="EU7" s="209"/>
      <c r="EV7" s="209"/>
      <c r="EW7" s="209"/>
      <c r="EX7" s="209"/>
      <c r="EY7" s="209"/>
      <c r="EZ7" s="209"/>
      <c r="FA7" s="209"/>
      <c r="FB7" s="209"/>
      <c r="FC7" s="209"/>
      <c r="FD7" s="209"/>
      <c r="FE7" s="209"/>
      <c r="FF7" s="209"/>
      <c r="FG7" s="209"/>
      <c r="FH7" s="209"/>
      <c r="FI7" s="209"/>
      <c r="FJ7" s="209"/>
      <c r="FK7" s="209"/>
      <c r="FL7" s="209"/>
      <c r="FM7" s="209"/>
      <c r="FN7" s="209"/>
      <c r="FO7" s="209"/>
      <c r="FP7" s="209"/>
      <c r="FQ7" s="209"/>
      <c r="FR7" s="209"/>
      <c r="FS7" s="209"/>
      <c r="FT7" s="209"/>
      <c r="FU7" s="209"/>
      <c r="FV7" s="209"/>
      <c r="FW7" s="209"/>
      <c r="FX7" s="209"/>
      <c r="FY7" s="209"/>
      <c r="FZ7" s="209"/>
      <c r="GA7" s="209"/>
      <c r="GB7" s="209"/>
      <c r="GC7" s="209"/>
      <c r="GD7" s="209"/>
      <c r="GE7" s="209"/>
      <c r="GF7" s="209"/>
      <c r="GG7" s="209"/>
      <c r="GH7" s="209"/>
      <c r="GI7" s="209"/>
      <c r="GJ7" s="209"/>
      <c r="GK7" s="209"/>
      <c r="GL7" s="209"/>
      <c r="GM7" s="209"/>
      <c r="GN7" s="209"/>
      <c r="GO7" s="209"/>
      <c r="GP7" s="209"/>
      <c r="GQ7" s="209"/>
      <c r="GR7" s="209"/>
      <c r="GS7" s="209"/>
      <c r="GT7" s="209"/>
      <c r="GU7" s="209"/>
      <c r="GV7" s="209"/>
      <c r="GW7" s="209"/>
      <c r="GX7" s="209"/>
      <c r="GY7" s="209"/>
      <c r="GZ7" s="209"/>
      <c r="HA7" s="209"/>
      <c r="HB7" s="209"/>
      <c r="HC7" s="209"/>
      <c r="HD7" s="209"/>
      <c r="HE7" s="209"/>
      <c r="HF7" s="209"/>
      <c r="HG7" s="209"/>
      <c r="HH7" s="209"/>
      <c r="HI7" s="209"/>
      <c r="HJ7" s="209"/>
      <c r="HK7" s="209"/>
      <c r="HL7" s="209"/>
      <c r="HM7" s="209"/>
      <c r="HN7" s="209"/>
      <c r="HO7" s="209"/>
      <c r="HP7" s="209"/>
      <c r="HQ7" s="209"/>
      <c r="HR7" s="209"/>
      <c r="HS7" s="209"/>
      <c r="HT7" s="209"/>
      <c r="HU7" s="209"/>
      <c r="HV7" s="209"/>
      <c r="HW7" s="209"/>
      <c r="HX7" s="209"/>
      <c r="HY7" s="209"/>
      <c r="HZ7" s="209"/>
      <c r="IA7" s="209"/>
      <c r="IB7" s="209"/>
      <c r="IC7" s="209"/>
      <c r="ID7" s="209"/>
      <c r="IE7" s="209"/>
      <c r="IF7" s="209"/>
      <c r="IG7" s="209"/>
      <c r="IH7" s="209"/>
      <c r="II7" s="209"/>
    </row>
    <row r="8" spans="1:243" ht="18" customHeight="1">
      <c r="A8" s="116"/>
      <c r="B8" s="116"/>
      <c r="C8" s="117"/>
      <c r="D8" s="48"/>
      <c r="E8" s="118" t="s">
        <v>77</v>
      </c>
      <c r="F8" s="86">
        <v>5801.78</v>
      </c>
      <c r="G8" s="86">
        <v>4187.15</v>
      </c>
      <c r="H8" s="86">
        <v>0</v>
      </c>
      <c r="I8" s="86">
        <v>2291.66</v>
      </c>
      <c r="J8" s="86">
        <v>0</v>
      </c>
      <c r="K8" s="86">
        <v>223.76</v>
      </c>
      <c r="L8" s="86">
        <v>0</v>
      </c>
      <c r="M8" s="86">
        <v>7.74</v>
      </c>
      <c r="N8" s="86">
        <v>0</v>
      </c>
      <c r="O8" s="86">
        <v>290.43</v>
      </c>
      <c r="P8" s="86">
        <v>0</v>
      </c>
      <c r="Q8" s="86">
        <v>1296.13</v>
      </c>
      <c r="R8" s="23">
        <v>0</v>
      </c>
      <c r="S8" s="23">
        <v>77.43</v>
      </c>
      <c r="T8" s="23">
        <v>0</v>
      </c>
      <c r="U8" s="23">
        <v>0</v>
      </c>
      <c r="V8" s="87">
        <v>696.91</v>
      </c>
      <c r="W8" s="119">
        <v>190.97</v>
      </c>
      <c r="X8" s="86">
        <v>0</v>
      </c>
      <c r="Y8" s="86">
        <v>108.72</v>
      </c>
      <c r="Z8" s="86">
        <v>818.07</v>
      </c>
      <c r="AA8" s="86">
        <v>652.3</v>
      </c>
      <c r="AB8" s="86">
        <v>165.77</v>
      </c>
      <c r="AC8" s="86">
        <v>181.29</v>
      </c>
      <c r="AD8" s="86">
        <v>144.95</v>
      </c>
      <c r="AE8" s="86">
        <v>36.34</v>
      </c>
      <c r="AF8" s="86">
        <v>57.98</v>
      </c>
      <c r="AG8" s="86">
        <v>36.24</v>
      </c>
      <c r="AH8" s="207">
        <v>-324.44</v>
      </c>
      <c r="AI8" s="208">
        <v>-151.11</v>
      </c>
      <c r="AJ8" s="88">
        <v>0</v>
      </c>
      <c r="AK8" s="22">
        <v>0</v>
      </c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11"/>
      <c r="AZ8" s="211"/>
      <c r="BA8" s="211"/>
      <c r="BB8" s="212"/>
      <c r="BC8" s="211"/>
      <c r="BD8" s="212"/>
      <c r="BE8" s="213"/>
      <c r="BF8" s="211"/>
      <c r="BG8" s="211"/>
      <c r="BH8" s="211"/>
      <c r="BI8" s="209"/>
      <c r="BJ8" s="209"/>
      <c r="BK8" s="214"/>
      <c r="BL8" s="214"/>
      <c r="BM8" s="214"/>
      <c r="BN8" s="214"/>
      <c r="BO8" s="214"/>
      <c r="BP8" s="214"/>
      <c r="BQ8" s="214"/>
      <c r="BR8" s="214"/>
      <c r="BS8" s="214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09"/>
      <c r="CO8" s="209"/>
      <c r="CP8" s="209"/>
      <c r="CQ8" s="209"/>
      <c r="CR8" s="209"/>
      <c r="CS8" s="209"/>
      <c r="CT8" s="209"/>
      <c r="CU8" s="209"/>
      <c r="CV8" s="209"/>
      <c r="CW8" s="209"/>
      <c r="CX8" s="209"/>
      <c r="CY8" s="209"/>
      <c r="CZ8" s="209"/>
      <c r="DA8" s="209"/>
      <c r="DB8" s="209"/>
      <c r="DC8" s="209"/>
      <c r="DD8" s="209"/>
      <c r="DE8" s="209"/>
      <c r="DF8" s="209"/>
      <c r="DG8" s="209"/>
      <c r="DH8" s="209"/>
      <c r="DI8" s="209"/>
      <c r="DJ8" s="209"/>
      <c r="DK8" s="209"/>
      <c r="DL8" s="209"/>
      <c r="DM8" s="209"/>
      <c r="DN8" s="209"/>
      <c r="DO8" s="209"/>
      <c r="DP8" s="209"/>
      <c r="DQ8" s="209"/>
      <c r="DR8" s="209"/>
      <c r="DS8" s="209"/>
      <c r="DT8" s="209"/>
      <c r="DU8" s="209"/>
      <c r="DV8" s="209"/>
      <c r="DW8" s="209"/>
      <c r="DX8" s="209"/>
      <c r="DY8" s="209"/>
      <c r="DZ8" s="209"/>
      <c r="EA8" s="209"/>
      <c r="EB8" s="209"/>
      <c r="EC8" s="209"/>
      <c r="ED8" s="209"/>
      <c r="EE8" s="209"/>
      <c r="EF8" s="209"/>
      <c r="EG8" s="209"/>
      <c r="EH8" s="209"/>
      <c r="EI8" s="209"/>
      <c r="EJ8" s="209"/>
      <c r="EK8" s="209"/>
      <c r="EL8" s="209"/>
      <c r="EM8" s="209"/>
      <c r="EN8" s="209"/>
      <c r="EO8" s="209"/>
      <c r="EP8" s="209"/>
      <c r="EQ8" s="209"/>
      <c r="ER8" s="209"/>
      <c r="ES8" s="209"/>
      <c r="ET8" s="209"/>
      <c r="EU8" s="209"/>
      <c r="EV8" s="209"/>
      <c r="EW8" s="209"/>
      <c r="EX8" s="209"/>
      <c r="EY8" s="209"/>
      <c r="EZ8" s="209"/>
      <c r="FA8" s="209"/>
      <c r="FB8" s="209"/>
      <c r="FC8" s="209"/>
      <c r="FD8" s="209"/>
      <c r="FE8" s="209"/>
      <c r="FF8" s="209"/>
      <c r="FG8" s="209"/>
      <c r="FH8" s="209"/>
      <c r="FI8" s="209"/>
      <c r="FJ8" s="209"/>
      <c r="FK8" s="209"/>
      <c r="FL8" s="209"/>
      <c r="FM8" s="209"/>
      <c r="FN8" s="209"/>
      <c r="FO8" s="209"/>
      <c r="FP8" s="209"/>
      <c r="FQ8" s="209"/>
      <c r="FR8" s="209"/>
      <c r="FS8" s="209"/>
      <c r="FT8" s="209"/>
      <c r="FU8" s="209"/>
      <c r="FV8" s="209"/>
      <c r="FW8" s="209"/>
      <c r="FX8" s="209"/>
      <c r="FY8" s="209"/>
      <c r="FZ8" s="209"/>
      <c r="GA8" s="209"/>
      <c r="GB8" s="209"/>
      <c r="GC8" s="209"/>
      <c r="GD8" s="209"/>
      <c r="GE8" s="209"/>
      <c r="GF8" s="209"/>
      <c r="GG8" s="209"/>
      <c r="GH8" s="209"/>
      <c r="GI8" s="209"/>
      <c r="GJ8" s="209"/>
      <c r="GK8" s="209"/>
      <c r="GL8" s="209"/>
      <c r="GM8" s="209"/>
      <c r="GN8" s="209"/>
      <c r="GO8" s="209"/>
      <c r="GP8" s="209"/>
      <c r="GQ8" s="209"/>
      <c r="GR8" s="209"/>
      <c r="GS8" s="209"/>
      <c r="GT8" s="209"/>
      <c r="GU8" s="209"/>
      <c r="GV8" s="209"/>
      <c r="GW8" s="209"/>
      <c r="GX8" s="209"/>
      <c r="GY8" s="209"/>
      <c r="GZ8" s="209"/>
      <c r="HA8" s="209"/>
      <c r="HB8" s="209"/>
      <c r="HC8" s="209"/>
      <c r="HD8" s="209"/>
      <c r="HE8" s="209"/>
      <c r="HF8" s="209"/>
      <c r="HG8" s="209"/>
      <c r="HH8" s="209"/>
      <c r="HI8" s="209"/>
      <c r="HJ8" s="209"/>
      <c r="HK8" s="209"/>
      <c r="HL8" s="209"/>
      <c r="HM8" s="209"/>
      <c r="HN8" s="209"/>
      <c r="HO8" s="209"/>
      <c r="HP8" s="209"/>
      <c r="HQ8" s="209"/>
      <c r="HR8" s="209"/>
      <c r="HS8" s="209"/>
      <c r="HT8" s="209"/>
      <c r="HU8" s="209"/>
      <c r="HV8" s="209"/>
      <c r="HW8" s="209"/>
      <c r="HX8" s="209"/>
      <c r="HY8" s="209"/>
      <c r="HZ8" s="209"/>
      <c r="IA8" s="209"/>
      <c r="IB8" s="209"/>
      <c r="IC8" s="209"/>
      <c r="ID8" s="209"/>
      <c r="IE8" s="209"/>
      <c r="IF8" s="209"/>
      <c r="IG8" s="209"/>
      <c r="IH8" s="209"/>
      <c r="II8" s="209"/>
    </row>
    <row r="9" spans="1:243" ht="18" customHeight="1">
      <c r="A9" s="116"/>
      <c r="B9" s="116"/>
      <c r="C9" s="117"/>
      <c r="D9" s="48"/>
      <c r="E9" s="118" t="s">
        <v>1</v>
      </c>
      <c r="F9" s="86">
        <v>5801.78</v>
      </c>
      <c r="G9" s="86">
        <v>4187.15</v>
      </c>
      <c r="H9" s="86">
        <v>0</v>
      </c>
      <c r="I9" s="86">
        <v>2291.66</v>
      </c>
      <c r="J9" s="86">
        <v>0</v>
      </c>
      <c r="K9" s="86">
        <v>223.76</v>
      </c>
      <c r="L9" s="86">
        <v>0</v>
      </c>
      <c r="M9" s="86">
        <v>7.74</v>
      </c>
      <c r="N9" s="86">
        <v>0</v>
      </c>
      <c r="O9" s="86">
        <v>290.43</v>
      </c>
      <c r="P9" s="86">
        <v>0</v>
      </c>
      <c r="Q9" s="86">
        <v>1296.13</v>
      </c>
      <c r="R9" s="23">
        <v>0</v>
      </c>
      <c r="S9" s="23">
        <v>77.43</v>
      </c>
      <c r="T9" s="23">
        <v>0</v>
      </c>
      <c r="U9" s="23">
        <v>0</v>
      </c>
      <c r="V9" s="87">
        <v>696.91</v>
      </c>
      <c r="W9" s="119">
        <v>190.97</v>
      </c>
      <c r="X9" s="86">
        <v>0</v>
      </c>
      <c r="Y9" s="86">
        <v>108.72</v>
      </c>
      <c r="Z9" s="86">
        <v>818.07</v>
      </c>
      <c r="AA9" s="86">
        <v>652.3</v>
      </c>
      <c r="AB9" s="86">
        <v>165.77</v>
      </c>
      <c r="AC9" s="86">
        <v>181.29</v>
      </c>
      <c r="AD9" s="86">
        <v>144.95</v>
      </c>
      <c r="AE9" s="86">
        <v>36.34</v>
      </c>
      <c r="AF9" s="86">
        <v>57.98</v>
      </c>
      <c r="AG9" s="86">
        <v>36.24</v>
      </c>
      <c r="AH9" s="207">
        <v>-324.44</v>
      </c>
      <c r="AI9" s="208">
        <v>-151.11</v>
      </c>
      <c r="AJ9" s="88">
        <v>0</v>
      </c>
      <c r="AK9" s="22">
        <v>0</v>
      </c>
      <c r="AL9" s="28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</row>
    <row r="10" spans="1:243" ht="18" customHeight="1">
      <c r="A10" s="116"/>
      <c r="B10" s="116"/>
      <c r="C10" s="117"/>
      <c r="D10" s="48" t="s">
        <v>78</v>
      </c>
      <c r="E10" s="118" t="s">
        <v>100</v>
      </c>
      <c r="F10" s="86">
        <v>5801.78</v>
      </c>
      <c r="G10" s="86">
        <v>4187.15</v>
      </c>
      <c r="H10" s="86">
        <v>0</v>
      </c>
      <c r="I10" s="86">
        <v>2291.66</v>
      </c>
      <c r="J10" s="86">
        <v>0</v>
      </c>
      <c r="K10" s="86">
        <v>223.76</v>
      </c>
      <c r="L10" s="86">
        <v>0</v>
      </c>
      <c r="M10" s="86">
        <v>7.74</v>
      </c>
      <c r="N10" s="86">
        <v>0</v>
      </c>
      <c r="O10" s="86">
        <v>290.43</v>
      </c>
      <c r="P10" s="86">
        <v>0</v>
      </c>
      <c r="Q10" s="86">
        <v>1296.13</v>
      </c>
      <c r="R10" s="23">
        <v>0</v>
      </c>
      <c r="S10" s="23">
        <v>77.43</v>
      </c>
      <c r="T10" s="23">
        <v>0</v>
      </c>
      <c r="U10" s="23">
        <v>0</v>
      </c>
      <c r="V10" s="87">
        <v>696.91</v>
      </c>
      <c r="W10" s="119">
        <v>190.97</v>
      </c>
      <c r="X10" s="86">
        <v>0</v>
      </c>
      <c r="Y10" s="86">
        <v>108.72</v>
      </c>
      <c r="Z10" s="86">
        <v>818.07</v>
      </c>
      <c r="AA10" s="86">
        <v>652.3</v>
      </c>
      <c r="AB10" s="86">
        <v>165.77</v>
      </c>
      <c r="AC10" s="86">
        <v>181.29</v>
      </c>
      <c r="AD10" s="86">
        <v>144.95</v>
      </c>
      <c r="AE10" s="86">
        <v>36.34</v>
      </c>
      <c r="AF10" s="86">
        <v>57.98</v>
      </c>
      <c r="AG10" s="86">
        <v>36.24</v>
      </c>
      <c r="AH10" s="207">
        <v>-324.44</v>
      </c>
      <c r="AI10" s="208">
        <v>-151.11</v>
      </c>
      <c r="AJ10" s="88">
        <v>0</v>
      </c>
      <c r="AK10" s="22">
        <v>0</v>
      </c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</row>
    <row r="11" spans="1:243" ht="18" customHeight="1">
      <c r="A11" s="116" t="s">
        <v>93</v>
      </c>
      <c r="B11" s="116" t="s">
        <v>94</v>
      </c>
      <c r="C11" s="117" t="s">
        <v>95</v>
      </c>
      <c r="D11" s="48" t="s">
        <v>101</v>
      </c>
      <c r="E11" s="118" t="s">
        <v>102</v>
      </c>
      <c r="F11" s="86">
        <v>5801.78</v>
      </c>
      <c r="G11" s="86">
        <v>4187.15</v>
      </c>
      <c r="H11" s="86">
        <v>0</v>
      </c>
      <c r="I11" s="86">
        <v>2291.66</v>
      </c>
      <c r="J11" s="86">
        <v>0</v>
      </c>
      <c r="K11" s="86">
        <v>223.76</v>
      </c>
      <c r="L11" s="86">
        <v>0</v>
      </c>
      <c r="M11" s="86">
        <v>7.74</v>
      </c>
      <c r="N11" s="86">
        <v>0</v>
      </c>
      <c r="O11" s="86">
        <v>290.43</v>
      </c>
      <c r="P11" s="86">
        <v>0</v>
      </c>
      <c r="Q11" s="86">
        <v>1296.13</v>
      </c>
      <c r="R11" s="23">
        <v>0</v>
      </c>
      <c r="S11" s="23">
        <v>77.43</v>
      </c>
      <c r="T11" s="23">
        <v>0</v>
      </c>
      <c r="U11" s="23">
        <v>0</v>
      </c>
      <c r="V11" s="87">
        <v>696.91</v>
      </c>
      <c r="W11" s="119">
        <v>190.97</v>
      </c>
      <c r="X11" s="86">
        <v>0</v>
      </c>
      <c r="Y11" s="86">
        <v>108.72</v>
      </c>
      <c r="Z11" s="86">
        <v>818.07</v>
      </c>
      <c r="AA11" s="86">
        <v>652.3</v>
      </c>
      <c r="AB11" s="86">
        <v>165.77</v>
      </c>
      <c r="AC11" s="86">
        <v>181.29</v>
      </c>
      <c r="AD11" s="86">
        <v>144.95</v>
      </c>
      <c r="AE11" s="86">
        <v>36.34</v>
      </c>
      <c r="AF11" s="86">
        <v>57.98</v>
      </c>
      <c r="AG11" s="86">
        <v>36.24</v>
      </c>
      <c r="AH11" s="207">
        <v>-324.44</v>
      </c>
      <c r="AI11" s="208">
        <v>-151.11</v>
      </c>
      <c r="AJ11" s="88">
        <v>0</v>
      </c>
      <c r="AK11" s="22">
        <v>0</v>
      </c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</row>
    <row r="12" spans="1:243" ht="18" customHeight="1">
      <c r="A12" s="150"/>
      <c r="B12" s="133"/>
      <c r="C12" s="133"/>
      <c r="D12" s="120"/>
      <c r="E12" s="31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</row>
    <row r="13" spans="1:243" ht="18" customHeight="1">
      <c r="A13" s="150"/>
      <c r="B13" s="133"/>
      <c r="C13" s="133"/>
      <c r="D13" s="120"/>
      <c r="E13" s="31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28"/>
      <c r="AA13" s="28"/>
      <c r="AB13" s="28"/>
      <c r="AC13" s="28"/>
      <c r="AD13" s="28"/>
      <c r="AE13" s="28"/>
      <c r="AF13" s="28"/>
      <c r="AH13" s="28"/>
      <c r="AI13" s="28"/>
      <c r="AJ13" s="28"/>
      <c r="AK13" s="28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</row>
    <row r="14" spans="1:243" ht="18" customHeight="1">
      <c r="A14" s="150"/>
      <c r="B14" s="133"/>
      <c r="C14" s="133"/>
      <c r="D14" s="120"/>
      <c r="E14" s="31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28"/>
      <c r="AA14" s="28"/>
      <c r="AC14" s="28"/>
      <c r="AH14" s="28"/>
      <c r="AI14" s="28"/>
      <c r="AJ14" s="28"/>
      <c r="AK14" s="28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</row>
    <row r="15" spans="1:243" ht="18" customHeight="1">
      <c r="A15" s="150"/>
      <c r="B15" s="133"/>
      <c r="C15" s="133"/>
      <c r="D15" s="120"/>
      <c r="E15" s="31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28"/>
      <c r="AA15" s="28"/>
      <c r="AB15" s="28"/>
      <c r="AC15" s="28"/>
      <c r="AG15" s="28"/>
      <c r="AH15" s="28"/>
      <c r="AI15" s="28"/>
      <c r="AJ15" s="28"/>
      <c r="AK15" s="28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</row>
    <row r="16" spans="1:243" ht="18" customHeight="1">
      <c r="A16" s="150"/>
      <c r="B16" s="133"/>
      <c r="C16" s="133"/>
      <c r="D16" s="120"/>
      <c r="E16" s="31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28"/>
      <c r="AA16" s="28"/>
      <c r="AB16" s="28"/>
      <c r="AG16" s="28"/>
      <c r="AH16" s="28"/>
      <c r="AI16" s="28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</row>
    <row r="17" spans="1:243" ht="18" customHeight="1">
      <c r="A17" s="150"/>
      <c r="B17" s="133"/>
      <c r="C17" s="133"/>
      <c r="D17" s="120"/>
      <c r="E17" s="31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AF17" s="28"/>
      <c r="AG17" s="28"/>
      <c r="AH17" s="28"/>
      <c r="AI17" s="28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</row>
    <row r="18" spans="1:243" ht="18" customHeight="1">
      <c r="A18" s="150"/>
      <c r="B18" s="133"/>
      <c r="C18" s="133"/>
      <c r="D18" s="120"/>
      <c r="E18" s="31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AF18" s="28"/>
      <c r="AH18" s="28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</row>
    <row r="19" spans="1:243" ht="18" customHeight="1">
      <c r="A19" s="150"/>
      <c r="B19" s="133"/>
      <c r="C19" s="133"/>
      <c r="D19" s="120"/>
      <c r="E19" s="31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AF19" s="28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</row>
    <row r="20" spans="1:243" ht="18" customHeight="1">
      <c r="A20" s="150"/>
      <c r="B20" s="133"/>
      <c r="C20" s="133"/>
      <c r="D20" s="120"/>
      <c r="E20" s="31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AE20" s="28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</row>
  </sheetData>
  <sheetProtection/>
  <mergeCells count="33">
    <mergeCell ref="Z5:AB5"/>
    <mergeCell ref="AC5:AE5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  <mergeCell ref="W4:W6"/>
    <mergeCell ref="X5:X6"/>
    <mergeCell ref="Y5:Y6"/>
    <mergeCell ref="AF5:AF6"/>
    <mergeCell ref="AG5:AG6"/>
    <mergeCell ref="AH5:AH6"/>
    <mergeCell ref="AI5:AI6"/>
    <mergeCell ref="AJ5:AJ6"/>
    <mergeCell ref="AK5:AK6"/>
  </mergeCells>
  <printOptions horizontalCentered="1"/>
  <pageMargins left="0.63" right="0.63" top="0.79" bottom="0.71" header="0.39" footer="0.63"/>
  <pageSetup fitToHeight="100" fitToWidth="1" horizontalDpi="600" verticalDpi="600" orientation="landscape" paperSize="9" scale="28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何豪杰</cp:lastModifiedBy>
  <dcterms:created xsi:type="dcterms:W3CDTF">2016-10-26T02:24:00Z</dcterms:created>
  <dcterms:modified xsi:type="dcterms:W3CDTF">2017-02-21T09:10:31Z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